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filterPrivacy="1"/>
  <bookViews>
    <workbookView xWindow="0" yWindow="0" windowWidth="28800" windowHeight="13725"/>
  </bookViews>
  <sheets>
    <sheet name="CLARKS  2024" sheetId="3" r:id="rId1"/>
  </sheets>
  <definedNames>
    <definedName name="_xlnm._FilterDatabase" localSheetId="0" hidden="1">'CLARKS  2024'!$B$2:$M$185</definedName>
    <definedName name="_xlnm.Print_Titles" localSheetId="0">'CLARKS  2024'!$1:$2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N1587" i="3" l="1"/>
  <c r="AM1587" i="3"/>
  <c r="AL1587" i="3"/>
  <c r="AK1587" i="3"/>
  <c r="AJ1587" i="3"/>
  <c r="AI1587" i="3"/>
  <c r="AH1587" i="3"/>
  <c r="AG1587" i="3"/>
  <c r="AF1587" i="3"/>
  <c r="AE1587" i="3"/>
  <c r="AD1587" i="3"/>
  <c r="AC1587" i="3"/>
  <c r="AB1587" i="3"/>
  <c r="AA1587" i="3"/>
  <c r="Z1587" i="3"/>
  <c r="Y1587" i="3"/>
  <c r="X1587" i="3"/>
  <c r="W1587" i="3"/>
  <c r="V1587" i="3"/>
  <c r="U1587" i="3"/>
  <c r="T1587" i="3"/>
  <c r="S1587" i="3"/>
  <c r="R1587" i="3"/>
  <c r="Q1587" i="3"/>
  <c r="P1587" i="3"/>
  <c r="O1587" i="3"/>
  <c r="N1587" i="3"/>
  <c r="J1586" i="3"/>
  <c r="L1586" i="3" s="1"/>
  <c r="J1585" i="3"/>
  <c r="L1585" i="3" s="1"/>
  <c r="J1584" i="3"/>
  <c r="L1584" i="3" s="1"/>
  <c r="J1583" i="3"/>
  <c r="L1583" i="3" s="1"/>
  <c r="J1582" i="3"/>
  <c r="L1582" i="3" s="1"/>
  <c r="J1581" i="3"/>
  <c r="L1581" i="3" s="1"/>
  <c r="J1580" i="3"/>
  <c r="L1580" i="3" s="1"/>
  <c r="J1579" i="3"/>
  <c r="L1579" i="3" s="1"/>
  <c r="J1578" i="3"/>
  <c r="L1578" i="3" s="1"/>
  <c r="J1577" i="3"/>
  <c r="L1577" i="3" s="1"/>
  <c r="J1576" i="3"/>
  <c r="L1576" i="3" s="1"/>
  <c r="J1575" i="3"/>
  <c r="L1575" i="3" s="1"/>
  <c r="J1574" i="3"/>
  <c r="L1574" i="3" s="1"/>
  <c r="J1573" i="3"/>
  <c r="L1573" i="3" s="1"/>
  <c r="J1572" i="3"/>
  <c r="L1572" i="3" s="1"/>
  <c r="J1571" i="3"/>
  <c r="L1571" i="3" s="1"/>
  <c r="J1570" i="3"/>
  <c r="L1570" i="3" s="1"/>
  <c r="J1569" i="3"/>
  <c r="L1569" i="3" s="1"/>
  <c r="J1568" i="3"/>
  <c r="L1568" i="3" s="1"/>
  <c r="J1567" i="3"/>
  <c r="L1567" i="3" s="1"/>
  <c r="J1566" i="3"/>
  <c r="L1566" i="3" s="1"/>
  <c r="J1565" i="3"/>
  <c r="L1565" i="3" s="1"/>
  <c r="J1564" i="3"/>
  <c r="L1564" i="3" s="1"/>
  <c r="J1563" i="3"/>
  <c r="L1563" i="3" s="1"/>
  <c r="J1562" i="3"/>
  <c r="L1562" i="3" s="1"/>
  <c r="J1561" i="3"/>
  <c r="L1561" i="3" s="1"/>
  <c r="J1560" i="3"/>
  <c r="L1560" i="3" s="1"/>
  <c r="J1559" i="3"/>
  <c r="L1559" i="3" s="1"/>
  <c r="J1558" i="3"/>
  <c r="L1558" i="3" s="1"/>
  <c r="J1557" i="3"/>
  <c r="L1557" i="3" s="1"/>
  <c r="J1556" i="3"/>
  <c r="L1556" i="3" s="1"/>
  <c r="J1555" i="3"/>
  <c r="L1555" i="3" s="1"/>
  <c r="J1554" i="3"/>
  <c r="L1554" i="3" s="1"/>
  <c r="J1553" i="3"/>
  <c r="L1553" i="3" s="1"/>
  <c r="J1552" i="3"/>
  <c r="L1552" i="3" s="1"/>
  <c r="J1551" i="3"/>
  <c r="L1551" i="3" s="1"/>
  <c r="J1550" i="3"/>
  <c r="L1550" i="3" s="1"/>
  <c r="J1549" i="3"/>
  <c r="L1549" i="3" s="1"/>
  <c r="J1548" i="3"/>
  <c r="L1548" i="3" s="1"/>
  <c r="J1547" i="3"/>
  <c r="L1547" i="3" s="1"/>
  <c r="J1546" i="3"/>
  <c r="L1546" i="3" s="1"/>
  <c r="J1545" i="3"/>
  <c r="L1545" i="3" s="1"/>
  <c r="J1544" i="3"/>
  <c r="L1544" i="3" s="1"/>
  <c r="J1543" i="3"/>
  <c r="L1543" i="3" s="1"/>
  <c r="J1542" i="3"/>
  <c r="L1542" i="3" s="1"/>
  <c r="J1541" i="3"/>
  <c r="L1541" i="3" s="1"/>
  <c r="J1540" i="3"/>
  <c r="L1540" i="3" s="1"/>
  <c r="J1539" i="3"/>
  <c r="L1539" i="3" s="1"/>
  <c r="J1538" i="3"/>
  <c r="L1538" i="3" s="1"/>
  <c r="J1537" i="3"/>
  <c r="L1537" i="3" s="1"/>
  <c r="J1536" i="3"/>
  <c r="L1536" i="3" s="1"/>
  <c r="J1535" i="3"/>
  <c r="L1535" i="3" s="1"/>
  <c r="J1534" i="3"/>
  <c r="L1534" i="3" s="1"/>
  <c r="J1533" i="3"/>
  <c r="L1533" i="3" s="1"/>
  <c r="J1532" i="3"/>
  <c r="L1532" i="3" s="1"/>
  <c r="J1531" i="3"/>
  <c r="L1531" i="3" s="1"/>
  <c r="J1530" i="3"/>
  <c r="L1530" i="3" s="1"/>
  <c r="J1529" i="3"/>
  <c r="L1529" i="3" s="1"/>
  <c r="J1528" i="3"/>
  <c r="L1528" i="3" s="1"/>
  <c r="J1527" i="3"/>
  <c r="L1527" i="3" s="1"/>
  <c r="J1526" i="3"/>
  <c r="L1526" i="3" s="1"/>
  <c r="J1525" i="3"/>
  <c r="L1525" i="3" s="1"/>
  <c r="J1524" i="3"/>
  <c r="L1524" i="3" s="1"/>
  <c r="J1523" i="3"/>
  <c r="L1523" i="3" s="1"/>
  <c r="J1522" i="3"/>
  <c r="L1522" i="3" s="1"/>
  <c r="J1521" i="3"/>
  <c r="L1521" i="3" s="1"/>
  <c r="J1520" i="3"/>
  <c r="L1520" i="3" s="1"/>
  <c r="J1519" i="3"/>
  <c r="L1519" i="3" s="1"/>
  <c r="J1518" i="3"/>
  <c r="L1518" i="3" s="1"/>
  <c r="J1517" i="3"/>
  <c r="L1517" i="3" s="1"/>
  <c r="J1516" i="3"/>
  <c r="L1516" i="3" s="1"/>
  <c r="J1515" i="3"/>
  <c r="L1515" i="3" s="1"/>
  <c r="J1514" i="3"/>
  <c r="L1514" i="3" s="1"/>
  <c r="J1513" i="3"/>
  <c r="L1513" i="3" s="1"/>
  <c r="J1512" i="3"/>
  <c r="L1512" i="3" s="1"/>
  <c r="J1511" i="3"/>
  <c r="L1511" i="3" s="1"/>
  <c r="J1510" i="3"/>
  <c r="L1510" i="3" s="1"/>
  <c r="J1509" i="3"/>
  <c r="L1509" i="3" s="1"/>
  <c r="J1508" i="3"/>
  <c r="L1508" i="3" s="1"/>
  <c r="J1507" i="3"/>
  <c r="L1507" i="3" s="1"/>
  <c r="J1506" i="3"/>
  <c r="L1506" i="3" s="1"/>
  <c r="J1505" i="3"/>
  <c r="L1505" i="3" s="1"/>
  <c r="J1504" i="3"/>
  <c r="L1504" i="3" s="1"/>
  <c r="J1503" i="3"/>
  <c r="L1503" i="3" s="1"/>
  <c r="J1502" i="3"/>
  <c r="L1502" i="3" s="1"/>
  <c r="J1501" i="3"/>
  <c r="L1501" i="3" s="1"/>
  <c r="J1500" i="3"/>
  <c r="L1500" i="3" s="1"/>
  <c r="J1499" i="3"/>
  <c r="L1499" i="3" s="1"/>
  <c r="J1498" i="3"/>
  <c r="L1498" i="3" s="1"/>
  <c r="J1497" i="3"/>
  <c r="L1497" i="3" s="1"/>
  <c r="J1496" i="3"/>
  <c r="L1496" i="3" s="1"/>
  <c r="J1495" i="3"/>
  <c r="L1495" i="3" s="1"/>
  <c r="J1494" i="3"/>
  <c r="L1494" i="3" s="1"/>
  <c r="J1493" i="3"/>
  <c r="L1493" i="3" s="1"/>
  <c r="J1492" i="3"/>
  <c r="L1492" i="3" s="1"/>
  <c r="J1491" i="3"/>
  <c r="L1491" i="3" s="1"/>
  <c r="J1490" i="3"/>
  <c r="L1490" i="3" s="1"/>
  <c r="J1489" i="3"/>
  <c r="L1489" i="3" s="1"/>
  <c r="J1488" i="3"/>
  <c r="L1488" i="3" s="1"/>
  <c r="J1487" i="3"/>
  <c r="L1487" i="3" s="1"/>
  <c r="J1486" i="3"/>
  <c r="L1486" i="3" s="1"/>
  <c r="J1485" i="3"/>
  <c r="L1485" i="3" s="1"/>
  <c r="J1484" i="3"/>
  <c r="L1484" i="3" s="1"/>
  <c r="J1483" i="3"/>
  <c r="L1483" i="3" s="1"/>
  <c r="J1482" i="3"/>
  <c r="L1482" i="3" s="1"/>
  <c r="J1481" i="3"/>
  <c r="L1481" i="3" s="1"/>
  <c r="J1480" i="3"/>
  <c r="L1480" i="3" s="1"/>
  <c r="J1479" i="3"/>
  <c r="L1479" i="3" s="1"/>
  <c r="J1478" i="3"/>
  <c r="L1478" i="3" s="1"/>
  <c r="J1477" i="3"/>
  <c r="L1477" i="3" s="1"/>
  <c r="J1476" i="3"/>
  <c r="L1476" i="3" s="1"/>
  <c r="J1475" i="3"/>
  <c r="L1475" i="3" s="1"/>
  <c r="J1474" i="3"/>
  <c r="L1474" i="3" s="1"/>
  <c r="J1473" i="3"/>
  <c r="L1473" i="3" s="1"/>
  <c r="J1472" i="3"/>
  <c r="L1472" i="3" s="1"/>
  <c r="J1471" i="3"/>
  <c r="L1471" i="3" s="1"/>
  <c r="J1470" i="3"/>
  <c r="L1470" i="3" s="1"/>
  <c r="J1469" i="3"/>
  <c r="L1469" i="3" s="1"/>
  <c r="J1468" i="3"/>
  <c r="L1468" i="3" s="1"/>
  <c r="J1467" i="3"/>
  <c r="L1467" i="3" s="1"/>
  <c r="J1466" i="3"/>
  <c r="L1466" i="3" s="1"/>
  <c r="J1465" i="3"/>
  <c r="L1465" i="3" s="1"/>
  <c r="J1464" i="3"/>
  <c r="L1464" i="3" s="1"/>
  <c r="J1463" i="3"/>
  <c r="L1463" i="3" s="1"/>
  <c r="J1462" i="3"/>
  <c r="L1462" i="3" s="1"/>
  <c r="J1461" i="3"/>
  <c r="L1461" i="3" s="1"/>
  <c r="J1460" i="3"/>
  <c r="L1460" i="3" s="1"/>
  <c r="J1459" i="3"/>
  <c r="L1459" i="3" s="1"/>
  <c r="J1458" i="3"/>
  <c r="L1458" i="3" s="1"/>
  <c r="J1457" i="3"/>
  <c r="L1457" i="3" s="1"/>
  <c r="J1456" i="3"/>
  <c r="L1456" i="3" s="1"/>
  <c r="J1455" i="3"/>
  <c r="L1455" i="3" s="1"/>
  <c r="J1454" i="3"/>
  <c r="L1454" i="3" s="1"/>
  <c r="J1453" i="3"/>
  <c r="L1453" i="3" s="1"/>
  <c r="J1452" i="3"/>
  <c r="L1452" i="3" s="1"/>
  <c r="J1451" i="3"/>
  <c r="L1451" i="3" s="1"/>
  <c r="J1450" i="3"/>
  <c r="L1450" i="3" s="1"/>
  <c r="J1449" i="3"/>
  <c r="L1449" i="3" s="1"/>
  <c r="J1448" i="3"/>
  <c r="L1448" i="3" s="1"/>
  <c r="J1447" i="3"/>
  <c r="L1447" i="3" s="1"/>
  <c r="J1446" i="3"/>
  <c r="L1446" i="3" s="1"/>
  <c r="J1445" i="3"/>
  <c r="L1445" i="3" s="1"/>
  <c r="J1444" i="3"/>
  <c r="L1444" i="3" s="1"/>
  <c r="J1443" i="3"/>
  <c r="L1443" i="3" s="1"/>
  <c r="J1442" i="3"/>
  <c r="L1442" i="3" s="1"/>
  <c r="J1441" i="3"/>
  <c r="L1441" i="3" s="1"/>
  <c r="J1440" i="3"/>
  <c r="L1440" i="3" s="1"/>
  <c r="J1439" i="3"/>
  <c r="L1439" i="3" s="1"/>
  <c r="J1438" i="3"/>
  <c r="L1438" i="3" s="1"/>
  <c r="J1437" i="3"/>
  <c r="L1437" i="3" s="1"/>
  <c r="J1436" i="3"/>
  <c r="L1436" i="3" s="1"/>
  <c r="J1435" i="3"/>
  <c r="L1435" i="3" s="1"/>
  <c r="J1434" i="3"/>
  <c r="L1434" i="3" s="1"/>
  <c r="J1433" i="3"/>
  <c r="L1433" i="3" s="1"/>
  <c r="J1432" i="3"/>
  <c r="L1432" i="3" s="1"/>
  <c r="J1431" i="3"/>
  <c r="L1431" i="3" s="1"/>
  <c r="J1430" i="3"/>
  <c r="L1430" i="3" s="1"/>
  <c r="J1429" i="3"/>
  <c r="L1429" i="3" s="1"/>
  <c r="J1428" i="3"/>
  <c r="L1428" i="3" s="1"/>
  <c r="J1427" i="3"/>
  <c r="L1427" i="3" s="1"/>
  <c r="J1426" i="3"/>
  <c r="L1426" i="3" s="1"/>
  <c r="J1425" i="3"/>
  <c r="L1425" i="3" s="1"/>
  <c r="J1424" i="3"/>
  <c r="L1424" i="3" s="1"/>
  <c r="J1423" i="3"/>
  <c r="L1423" i="3" s="1"/>
  <c r="J1422" i="3"/>
  <c r="L1422" i="3" s="1"/>
  <c r="J1421" i="3"/>
  <c r="L1421" i="3" s="1"/>
  <c r="J1420" i="3"/>
  <c r="L1420" i="3" s="1"/>
  <c r="J1419" i="3"/>
  <c r="L1419" i="3" s="1"/>
  <c r="J1418" i="3"/>
  <c r="L1418" i="3" s="1"/>
  <c r="J1417" i="3"/>
  <c r="L1417" i="3" s="1"/>
  <c r="J1416" i="3"/>
  <c r="L1416" i="3" s="1"/>
  <c r="J1415" i="3"/>
  <c r="L1415" i="3" s="1"/>
  <c r="J1414" i="3"/>
  <c r="L1414" i="3" s="1"/>
  <c r="J1413" i="3"/>
  <c r="L1413" i="3" s="1"/>
  <c r="J1412" i="3"/>
  <c r="L1412" i="3" s="1"/>
  <c r="J1411" i="3"/>
  <c r="L1411" i="3" s="1"/>
  <c r="J1410" i="3"/>
  <c r="L1410" i="3" s="1"/>
  <c r="J1409" i="3"/>
  <c r="L1409" i="3" s="1"/>
  <c r="J1408" i="3"/>
  <c r="L1408" i="3" s="1"/>
  <c r="J1407" i="3"/>
  <c r="L1407" i="3" s="1"/>
  <c r="J1406" i="3"/>
  <c r="L1406" i="3" s="1"/>
  <c r="J1405" i="3"/>
  <c r="L1405" i="3" s="1"/>
  <c r="J1404" i="3"/>
  <c r="L1404" i="3" s="1"/>
  <c r="J1403" i="3"/>
  <c r="L1403" i="3" s="1"/>
  <c r="J1402" i="3"/>
  <c r="L1402" i="3" s="1"/>
  <c r="J1401" i="3"/>
  <c r="L1401" i="3" s="1"/>
  <c r="J1400" i="3"/>
  <c r="L1400" i="3" s="1"/>
  <c r="J1399" i="3"/>
  <c r="L1399" i="3" s="1"/>
  <c r="J1398" i="3"/>
  <c r="L1398" i="3" s="1"/>
  <c r="J1397" i="3"/>
  <c r="L1397" i="3" s="1"/>
  <c r="J1396" i="3"/>
  <c r="L1396" i="3" s="1"/>
  <c r="J1395" i="3"/>
  <c r="L1395" i="3" s="1"/>
  <c r="J1394" i="3"/>
  <c r="L1394" i="3" s="1"/>
  <c r="J1393" i="3"/>
  <c r="L1393" i="3" s="1"/>
  <c r="J1392" i="3"/>
  <c r="L1392" i="3" s="1"/>
  <c r="J1391" i="3"/>
  <c r="L1391" i="3" s="1"/>
  <c r="J1390" i="3"/>
  <c r="L1390" i="3" s="1"/>
  <c r="J1389" i="3"/>
  <c r="L1389" i="3" s="1"/>
  <c r="J1388" i="3"/>
  <c r="L1388" i="3" s="1"/>
  <c r="J1387" i="3"/>
  <c r="L1387" i="3" s="1"/>
  <c r="J1386" i="3"/>
  <c r="L1386" i="3" s="1"/>
  <c r="J1385" i="3"/>
  <c r="L1385" i="3" s="1"/>
  <c r="J1384" i="3"/>
  <c r="L1384" i="3" s="1"/>
  <c r="J1383" i="3"/>
  <c r="L1383" i="3" s="1"/>
  <c r="J1382" i="3"/>
  <c r="L1382" i="3" s="1"/>
  <c r="J1381" i="3"/>
  <c r="L1381" i="3" s="1"/>
  <c r="J1380" i="3"/>
  <c r="L1380" i="3" s="1"/>
  <c r="J1379" i="3"/>
  <c r="L1379" i="3" s="1"/>
  <c r="J1378" i="3"/>
  <c r="L1378" i="3" s="1"/>
  <c r="J1377" i="3"/>
  <c r="L1377" i="3" s="1"/>
  <c r="J1376" i="3"/>
  <c r="L1376" i="3" s="1"/>
  <c r="J1375" i="3"/>
  <c r="L1375" i="3" s="1"/>
  <c r="J1374" i="3"/>
  <c r="L1374" i="3" s="1"/>
  <c r="J1373" i="3"/>
  <c r="L1373" i="3" s="1"/>
  <c r="J1372" i="3"/>
  <c r="L1372" i="3" s="1"/>
  <c r="J1371" i="3"/>
  <c r="L1371" i="3" s="1"/>
  <c r="J1370" i="3"/>
  <c r="L1370" i="3" s="1"/>
  <c r="J1369" i="3"/>
  <c r="L1369" i="3" s="1"/>
  <c r="J1368" i="3"/>
  <c r="L1368" i="3" s="1"/>
  <c r="J1367" i="3"/>
  <c r="L1367" i="3" s="1"/>
  <c r="J1366" i="3"/>
  <c r="L1366" i="3" s="1"/>
  <c r="J1365" i="3"/>
  <c r="L1365" i="3" s="1"/>
  <c r="J1364" i="3"/>
  <c r="L1364" i="3" s="1"/>
  <c r="J1363" i="3"/>
  <c r="L1363" i="3" s="1"/>
  <c r="J1362" i="3"/>
  <c r="L1362" i="3" s="1"/>
  <c r="J1361" i="3"/>
  <c r="L1361" i="3" s="1"/>
  <c r="J1360" i="3"/>
  <c r="L1360" i="3" s="1"/>
  <c r="J1359" i="3"/>
  <c r="L1359" i="3" s="1"/>
  <c r="J1358" i="3"/>
  <c r="L1358" i="3" s="1"/>
  <c r="J1357" i="3"/>
  <c r="L1357" i="3" s="1"/>
  <c r="J1356" i="3"/>
  <c r="L1356" i="3" s="1"/>
  <c r="J1355" i="3"/>
  <c r="L1355" i="3" s="1"/>
  <c r="J1354" i="3"/>
  <c r="L1354" i="3" s="1"/>
  <c r="J1353" i="3"/>
  <c r="L1353" i="3" s="1"/>
  <c r="J1352" i="3"/>
  <c r="L1352" i="3" s="1"/>
  <c r="J1351" i="3"/>
  <c r="L1351" i="3" s="1"/>
  <c r="J1350" i="3"/>
  <c r="L1350" i="3" s="1"/>
  <c r="J1349" i="3"/>
  <c r="L1349" i="3" s="1"/>
  <c r="J1348" i="3"/>
  <c r="L1348" i="3" s="1"/>
  <c r="J1347" i="3"/>
  <c r="L1347" i="3" s="1"/>
  <c r="J1346" i="3"/>
  <c r="L1346" i="3" s="1"/>
  <c r="J1345" i="3"/>
  <c r="L1345" i="3" s="1"/>
  <c r="J1344" i="3"/>
  <c r="L1344" i="3" s="1"/>
  <c r="J1343" i="3"/>
  <c r="L1343" i="3" s="1"/>
  <c r="J1342" i="3"/>
  <c r="L1342" i="3" s="1"/>
  <c r="J1341" i="3"/>
  <c r="L1341" i="3" s="1"/>
  <c r="J1340" i="3"/>
  <c r="L1340" i="3" s="1"/>
  <c r="J1339" i="3"/>
  <c r="L1339" i="3" s="1"/>
  <c r="J1338" i="3"/>
  <c r="L1338" i="3" s="1"/>
  <c r="J1337" i="3"/>
  <c r="L1337" i="3" s="1"/>
  <c r="J1336" i="3"/>
  <c r="L1336" i="3" s="1"/>
  <c r="J1335" i="3"/>
  <c r="L1335" i="3" s="1"/>
  <c r="J1334" i="3"/>
  <c r="L1334" i="3" s="1"/>
  <c r="J1333" i="3"/>
  <c r="L1333" i="3" s="1"/>
  <c r="J1332" i="3"/>
  <c r="L1332" i="3" s="1"/>
  <c r="J1331" i="3"/>
  <c r="L1331" i="3" s="1"/>
  <c r="J1330" i="3"/>
  <c r="L1330" i="3" s="1"/>
  <c r="J1329" i="3"/>
  <c r="L1329" i="3" s="1"/>
  <c r="J1328" i="3"/>
  <c r="L1328" i="3" s="1"/>
  <c r="J1327" i="3"/>
  <c r="L1327" i="3" s="1"/>
  <c r="J1326" i="3"/>
  <c r="L1326" i="3" s="1"/>
  <c r="J1325" i="3"/>
  <c r="L1325" i="3" s="1"/>
  <c r="J1324" i="3"/>
  <c r="L1324" i="3" s="1"/>
  <c r="J1323" i="3"/>
  <c r="L1323" i="3" s="1"/>
  <c r="J1322" i="3"/>
  <c r="L1322" i="3" s="1"/>
  <c r="J1321" i="3"/>
  <c r="L1321" i="3" s="1"/>
  <c r="J1320" i="3"/>
  <c r="L1320" i="3" s="1"/>
  <c r="J1319" i="3"/>
  <c r="L1319" i="3" s="1"/>
  <c r="J1318" i="3"/>
  <c r="L1318" i="3" s="1"/>
  <c r="J1317" i="3"/>
  <c r="L1317" i="3" s="1"/>
  <c r="J1316" i="3"/>
  <c r="L1316" i="3" s="1"/>
  <c r="J1315" i="3"/>
  <c r="L1315" i="3" s="1"/>
  <c r="J1314" i="3"/>
  <c r="L1314" i="3" s="1"/>
  <c r="J1313" i="3"/>
  <c r="L1313" i="3" s="1"/>
  <c r="J1312" i="3"/>
  <c r="L1312" i="3" s="1"/>
  <c r="J1311" i="3"/>
  <c r="L1311" i="3" s="1"/>
  <c r="J1310" i="3"/>
  <c r="L1310" i="3" s="1"/>
  <c r="J1309" i="3"/>
  <c r="L1309" i="3" s="1"/>
  <c r="J1308" i="3"/>
  <c r="L1308" i="3" s="1"/>
  <c r="J1307" i="3"/>
  <c r="L1307" i="3" s="1"/>
  <c r="J1306" i="3"/>
  <c r="L1306" i="3" s="1"/>
  <c r="J1305" i="3"/>
  <c r="L1305" i="3" s="1"/>
  <c r="J1304" i="3"/>
  <c r="L1304" i="3" s="1"/>
  <c r="J1303" i="3"/>
  <c r="L1303" i="3" s="1"/>
  <c r="J1302" i="3"/>
  <c r="L1302" i="3" s="1"/>
  <c r="J1301" i="3"/>
  <c r="L1301" i="3" s="1"/>
  <c r="J1300" i="3"/>
  <c r="L1300" i="3" s="1"/>
  <c r="J1299" i="3"/>
  <c r="L1299" i="3" s="1"/>
  <c r="J1298" i="3"/>
  <c r="L1298" i="3" s="1"/>
  <c r="J1297" i="3"/>
  <c r="L1297" i="3" s="1"/>
  <c r="J1296" i="3"/>
  <c r="L1296" i="3" s="1"/>
  <c r="J1295" i="3"/>
  <c r="L1295" i="3" s="1"/>
  <c r="J1294" i="3"/>
  <c r="L1294" i="3" s="1"/>
  <c r="J1293" i="3"/>
  <c r="L1293" i="3" s="1"/>
  <c r="J1292" i="3"/>
  <c r="L1292" i="3" s="1"/>
  <c r="J1291" i="3"/>
  <c r="L1291" i="3" s="1"/>
  <c r="J1290" i="3"/>
  <c r="L1290" i="3" s="1"/>
  <c r="J1289" i="3"/>
  <c r="L1289" i="3" s="1"/>
  <c r="J1288" i="3"/>
  <c r="L1288" i="3" s="1"/>
  <c r="J1287" i="3"/>
  <c r="L1287" i="3" s="1"/>
  <c r="J1286" i="3"/>
  <c r="L1286" i="3" s="1"/>
  <c r="J1285" i="3"/>
  <c r="L1285" i="3" s="1"/>
  <c r="J1284" i="3"/>
  <c r="L1284" i="3" s="1"/>
  <c r="J1283" i="3"/>
  <c r="L1283" i="3" s="1"/>
  <c r="J1282" i="3"/>
  <c r="L1282" i="3" s="1"/>
  <c r="J1281" i="3"/>
  <c r="L1281" i="3" s="1"/>
  <c r="J1280" i="3"/>
  <c r="L1280" i="3" s="1"/>
  <c r="J1279" i="3"/>
  <c r="L1279" i="3" s="1"/>
  <c r="J1278" i="3"/>
  <c r="L1278" i="3" s="1"/>
  <c r="J1277" i="3"/>
  <c r="L1277" i="3" s="1"/>
  <c r="J1276" i="3"/>
  <c r="L1276" i="3" s="1"/>
  <c r="J1275" i="3"/>
  <c r="L1275" i="3" s="1"/>
  <c r="J1274" i="3"/>
  <c r="L1274" i="3" s="1"/>
  <c r="J1273" i="3"/>
  <c r="L1273" i="3" s="1"/>
  <c r="J1272" i="3"/>
  <c r="L1272" i="3" s="1"/>
  <c r="J1271" i="3"/>
  <c r="L1271" i="3" s="1"/>
  <c r="J1270" i="3"/>
  <c r="L1270" i="3" s="1"/>
  <c r="J1269" i="3"/>
  <c r="L1269" i="3" s="1"/>
  <c r="J1268" i="3"/>
  <c r="L1268" i="3" s="1"/>
  <c r="J1267" i="3"/>
  <c r="L1267" i="3" s="1"/>
  <c r="J1266" i="3"/>
  <c r="L1266" i="3" s="1"/>
  <c r="J1265" i="3"/>
  <c r="L1265" i="3" s="1"/>
  <c r="J1264" i="3"/>
  <c r="L1264" i="3" s="1"/>
  <c r="J1263" i="3"/>
  <c r="L1263" i="3" s="1"/>
  <c r="J1262" i="3"/>
  <c r="L1262" i="3" s="1"/>
  <c r="J1261" i="3"/>
  <c r="L1261" i="3" s="1"/>
  <c r="J1260" i="3"/>
  <c r="L1260" i="3" s="1"/>
  <c r="J1259" i="3"/>
  <c r="L1259" i="3" s="1"/>
  <c r="J1258" i="3"/>
  <c r="L1258" i="3" s="1"/>
  <c r="J1257" i="3"/>
  <c r="L1257" i="3" s="1"/>
  <c r="J1256" i="3"/>
  <c r="L1256" i="3" s="1"/>
  <c r="J1255" i="3"/>
  <c r="L1255" i="3" s="1"/>
  <c r="J1254" i="3"/>
  <c r="L1254" i="3" s="1"/>
  <c r="J1253" i="3"/>
  <c r="L1253" i="3" s="1"/>
  <c r="J1252" i="3"/>
  <c r="L1252" i="3" s="1"/>
  <c r="J1251" i="3"/>
  <c r="L1251" i="3" s="1"/>
  <c r="J1250" i="3"/>
  <c r="L1250" i="3" s="1"/>
  <c r="J1249" i="3"/>
  <c r="L1249" i="3" s="1"/>
  <c r="J1248" i="3"/>
  <c r="L1248" i="3" s="1"/>
  <c r="J1247" i="3"/>
  <c r="L1247" i="3" s="1"/>
  <c r="J1246" i="3"/>
  <c r="L1246" i="3" s="1"/>
  <c r="J1245" i="3"/>
  <c r="L1245" i="3" s="1"/>
  <c r="J1244" i="3"/>
  <c r="L1244" i="3" s="1"/>
  <c r="J1243" i="3"/>
  <c r="L1243" i="3" s="1"/>
  <c r="J1242" i="3"/>
  <c r="L1242" i="3" s="1"/>
  <c r="J1241" i="3"/>
  <c r="L1241" i="3" s="1"/>
  <c r="J1240" i="3"/>
  <c r="L1240" i="3" s="1"/>
  <c r="J1239" i="3"/>
  <c r="L1239" i="3" s="1"/>
  <c r="J1238" i="3"/>
  <c r="L1238" i="3" s="1"/>
  <c r="J1237" i="3"/>
  <c r="L1237" i="3" s="1"/>
  <c r="J1236" i="3"/>
  <c r="L1236" i="3" s="1"/>
  <c r="J1235" i="3"/>
  <c r="L1235" i="3" s="1"/>
  <c r="J1234" i="3"/>
  <c r="L1234" i="3" s="1"/>
  <c r="J1233" i="3"/>
  <c r="L1233" i="3" s="1"/>
  <c r="J1232" i="3"/>
  <c r="L1232" i="3" s="1"/>
  <c r="J1231" i="3"/>
  <c r="L1231" i="3" s="1"/>
  <c r="J1230" i="3"/>
  <c r="L1230" i="3" s="1"/>
  <c r="J1229" i="3"/>
  <c r="L1229" i="3" s="1"/>
  <c r="J1228" i="3"/>
  <c r="L1228" i="3" s="1"/>
  <c r="J1227" i="3"/>
  <c r="L1227" i="3" s="1"/>
  <c r="J1226" i="3"/>
  <c r="L1226" i="3" s="1"/>
  <c r="J1225" i="3"/>
  <c r="L1225" i="3" s="1"/>
  <c r="J1224" i="3"/>
  <c r="L1224" i="3" s="1"/>
  <c r="J1223" i="3"/>
  <c r="L1223" i="3" s="1"/>
  <c r="J1222" i="3"/>
  <c r="L1222" i="3" s="1"/>
  <c r="J1221" i="3"/>
  <c r="L1221" i="3" s="1"/>
  <c r="J1220" i="3"/>
  <c r="L1220" i="3" s="1"/>
  <c r="J1219" i="3"/>
  <c r="L1219" i="3" s="1"/>
  <c r="J1218" i="3"/>
  <c r="L1218" i="3" s="1"/>
  <c r="J1217" i="3"/>
  <c r="L1217" i="3" s="1"/>
  <c r="J1216" i="3"/>
  <c r="L1216" i="3" s="1"/>
  <c r="J1215" i="3"/>
  <c r="L1215" i="3" s="1"/>
  <c r="J1214" i="3"/>
  <c r="L1214" i="3" s="1"/>
  <c r="J1213" i="3"/>
  <c r="L1213" i="3" s="1"/>
  <c r="J1212" i="3"/>
  <c r="L1212" i="3" s="1"/>
  <c r="J1211" i="3"/>
  <c r="L1211" i="3" s="1"/>
  <c r="J1210" i="3"/>
  <c r="L1210" i="3" s="1"/>
  <c r="J1209" i="3"/>
  <c r="L1209" i="3" s="1"/>
  <c r="J1208" i="3"/>
  <c r="L1208" i="3" s="1"/>
  <c r="J1207" i="3"/>
  <c r="L1207" i="3" s="1"/>
  <c r="J1206" i="3"/>
  <c r="L1206" i="3" s="1"/>
  <c r="J1205" i="3"/>
  <c r="L1205" i="3" s="1"/>
  <c r="J1204" i="3"/>
  <c r="L1204" i="3" s="1"/>
  <c r="J1203" i="3"/>
  <c r="L1203" i="3" s="1"/>
  <c r="J1202" i="3"/>
  <c r="L1202" i="3" s="1"/>
  <c r="J1201" i="3"/>
  <c r="L1201" i="3" s="1"/>
  <c r="J1200" i="3"/>
  <c r="L1200" i="3" s="1"/>
  <c r="J1199" i="3"/>
  <c r="L1199" i="3" s="1"/>
  <c r="J1198" i="3"/>
  <c r="L1198" i="3" s="1"/>
  <c r="J1197" i="3"/>
  <c r="L1197" i="3" s="1"/>
  <c r="J1196" i="3"/>
  <c r="L1196" i="3" s="1"/>
  <c r="J1195" i="3"/>
  <c r="L1195" i="3" s="1"/>
  <c r="J1194" i="3"/>
  <c r="L1194" i="3" s="1"/>
  <c r="J1193" i="3"/>
  <c r="L1193" i="3" s="1"/>
  <c r="J1192" i="3"/>
  <c r="L1192" i="3" s="1"/>
  <c r="J1191" i="3"/>
  <c r="L1191" i="3" s="1"/>
  <c r="J1190" i="3"/>
  <c r="L1190" i="3" s="1"/>
  <c r="J1189" i="3"/>
  <c r="L1189" i="3" s="1"/>
  <c r="J1188" i="3"/>
  <c r="L1188" i="3" s="1"/>
  <c r="J1187" i="3"/>
  <c r="L1187" i="3" s="1"/>
  <c r="J1186" i="3"/>
  <c r="L1186" i="3" s="1"/>
  <c r="J1185" i="3"/>
  <c r="L1185" i="3" s="1"/>
  <c r="J1184" i="3"/>
  <c r="L1184" i="3" s="1"/>
  <c r="J1183" i="3"/>
  <c r="L1183" i="3" s="1"/>
  <c r="J1182" i="3"/>
  <c r="L1182" i="3" s="1"/>
  <c r="J1181" i="3"/>
  <c r="L1181" i="3" s="1"/>
  <c r="J1180" i="3"/>
  <c r="L1180" i="3" s="1"/>
  <c r="J1179" i="3"/>
  <c r="L1179" i="3" s="1"/>
  <c r="J1178" i="3"/>
  <c r="L1178" i="3" s="1"/>
  <c r="J1177" i="3"/>
  <c r="L1177" i="3" s="1"/>
  <c r="J1176" i="3"/>
  <c r="L1176" i="3" s="1"/>
  <c r="J1175" i="3"/>
  <c r="L1175" i="3" s="1"/>
  <c r="J1174" i="3"/>
  <c r="L1174" i="3" s="1"/>
  <c r="J1173" i="3"/>
  <c r="L1173" i="3" s="1"/>
  <c r="J1172" i="3"/>
  <c r="L1172" i="3" s="1"/>
  <c r="J1171" i="3"/>
  <c r="L1171" i="3" s="1"/>
  <c r="J1170" i="3"/>
  <c r="L1170" i="3" s="1"/>
  <c r="J1169" i="3"/>
  <c r="L1169" i="3" s="1"/>
  <c r="J1168" i="3"/>
  <c r="L1168" i="3" s="1"/>
  <c r="J1167" i="3"/>
  <c r="L1167" i="3" s="1"/>
  <c r="J1166" i="3"/>
  <c r="L1166" i="3" s="1"/>
  <c r="J1165" i="3"/>
  <c r="L1165" i="3" s="1"/>
  <c r="J1164" i="3"/>
  <c r="L1164" i="3" s="1"/>
  <c r="J1163" i="3"/>
  <c r="L1163" i="3" s="1"/>
  <c r="J1162" i="3"/>
  <c r="L1162" i="3" s="1"/>
  <c r="J1161" i="3"/>
  <c r="L1161" i="3" s="1"/>
  <c r="J1160" i="3"/>
  <c r="L1160" i="3" s="1"/>
  <c r="J1159" i="3"/>
  <c r="L1159" i="3" s="1"/>
  <c r="J1158" i="3"/>
  <c r="L1158" i="3" s="1"/>
  <c r="J1157" i="3"/>
  <c r="L1157" i="3" s="1"/>
  <c r="J1156" i="3"/>
  <c r="L1156" i="3" s="1"/>
  <c r="J1155" i="3"/>
  <c r="L1155" i="3" s="1"/>
  <c r="J1154" i="3"/>
  <c r="L1154" i="3" s="1"/>
  <c r="J1153" i="3"/>
  <c r="L1153" i="3" s="1"/>
  <c r="J1152" i="3"/>
  <c r="L1152" i="3" s="1"/>
  <c r="J1151" i="3"/>
  <c r="L1151" i="3" s="1"/>
  <c r="J1150" i="3"/>
  <c r="L1150" i="3" s="1"/>
  <c r="J1149" i="3"/>
  <c r="L1149" i="3" s="1"/>
  <c r="J1148" i="3"/>
  <c r="L1148" i="3" s="1"/>
  <c r="J1147" i="3"/>
  <c r="L1147" i="3" s="1"/>
  <c r="J1146" i="3"/>
  <c r="L1146" i="3" s="1"/>
  <c r="J1145" i="3"/>
  <c r="L1145" i="3" s="1"/>
  <c r="J1144" i="3"/>
  <c r="L1144" i="3" s="1"/>
  <c r="J1143" i="3"/>
  <c r="L1143" i="3" s="1"/>
  <c r="J1142" i="3"/>
  <c r="L1142" i="3" s="1"/>
  <c r="J1141" i="3"/>
  <c r="L1141" i="3" s="1"/>
  <c r="J1140" i="3"/>
  <c r="L1140" i="3" s="1"/>
  <c r="J1139" i="3"/>
  <c r="L1139" i="3" s="1"/>
  <c r="J1138" i="3"/>
  <c r="L1138" i="3" s="1"/>
  <c r="J1137" i="3"/>
  <c r="L1137" i="3" s="1"/>
  <c r="J1136" i="3"/>
  <c r="L1136" i="3" s="1"/>
  <c r="J1135" i="3"/>
  <c r="L1135" i="3" s="1"/>
  <c r="J1134" i="3"/>
  <c r="L1134" i="3" s="1"/>
  <c r="J1133" i="3"/>
  <c r="L1133" i="3" s="1"/>
  <c r="J1132" i="3"/>
  <c r="L1132" i="3" s="1"/>
  <c r="J1131" i="3"/>
  <c r="L1131" i="3" s="1"/>
  <c r="J1130" i="3"/>
  <c r="L1130" i="3" s="1"/>
  <c r="J1129" i="3"/>
  <c r="L1129" i="3" s="1"/>
  <c r="J1128" i="3"/>
  <c r="L1128" i="3" s="1"/>
  <c r="J1127" i="3"/>
  <c r="L1127" i="3" s="1"/>
  <c r="J1126" i="3"/>
  <c r="L1126" i="3" s="1"/>
  <c r="J1125" i="3"/>
  <c r="L1125" i="3" s="1"/>
  <c r="J1124" i="3"/>
  <c r="L1124" i="3" s="1"/>
  <c r="J1123" i="3"/>
  <c r="L1123" i="3" s="1"/>
  <c r="J1122" i="3"/>
  <c r="L1122" i="3" s="1"/>
  <c r="J1121" i="3"/>
  <c r="L1121" i="3" s="1"/>
  <c r="J1120" i="3"/>
  <c r="L1120" i="3" s="1"/>
  <c r="J1119" i="3"/>
  <c r="L1119" i="3" s="1"/>
  <c r="J1118" i="3"/>
  <c r="L1118" i="3" s="1"/>
  <c r="J1117" i="3"/>
  <c r="L1117" i="3" s="1"/>
  <c r="J1116" i="3"/>
  <c r="L1116" i="3" s="1"/>
  <c r="J1115" i="3"/>
  <c r="L1115" i="3" s="1"/>
  <c r="J1114" i="3"/>
  <c r="L1114" i="3" s="1"/>
  <c r="J1113" i="3"/>
  <c r="L1113" i="3" s="1"/>
  <c r="J1112" i="3"/>
  <c r="L1112" i="3" s="1"/>
  <c r="J1111" i="3"/>
  <c r="L1111" i="3" s="1"/>
  <c r="J1110" i="3"/>
  <c r="L1110" i="3" s="1"/>
  <c r="J1109" i="3"/>
  <c r="L1109" i="3" s="1"/>
  <c r="J1108" i="3"/>
  <c r="L1108" i="3" s="1"/>
  <c r="J1107" i="3"/>
  <c r="L1107" i="3" s="1"/>
  <c r="J1106" i="3"/>
  <c r="L1106" i="3" s="1"/>
  <c r="J1105" i="3"/>
  <c r="L1105" i="3" s="1"/>
  <c r="J1104" i="3"/>
  <c r="L1104" i="3" s="1"/>
  <c r="J1103" i="3"/>
  <c r="L1103" i="3" s="1"/>
  <c r="J1102" i="3"/>
  <c r="L1102" i="3" s="1"/>
  <c r="J1101" i="3"/>
  <c r="L1101" i="3" s="1"/>
  <c r="J1100" i="3"/>
  <c r="L1100" i="3" s="1"/>
  <c r="J1099" i="3"/>
  <c r="L1099" i="3" s="1"/>
  <c r="J1098" i="3"/>
  <c r="L1098" i="3" s="1"/>
  <c r="J1097" i="3"/>
  <c r="L1097" i="3" s="1"/>
  <c r="J1096" i="3"/>
  <c r="L1096" i="3" s="1"/>
  <c r="J1095" i="3"/>
  <c r="L1095" i="3" s="1"/>
  <c r="J1094" i="3"/>
  <c r="L1094" i="3" s="1"/>
  <c r="J1093" i="3"/>
  <c r="L1093" i="3" s="1"/>
  <c r="J1092" i="3"/>
  <c r="L1092" i="3" s="1"/>
  <c r="J1091" i="3"/>
  <c r="L1091" i="3" s="1"/>
  <c r="J1090" i="3"/>
  <c r="L1090" i="3" s="1"/>
  <c r="J1089" i="3"/>
  <c r="L1089" i="3" s="1"/>
  <c r="J1088" i="3"/>
  <c r="L1088" i="3" s="1"/>
  <c r="J1087" i="3"/>
  <c r="L1087" i="3" s="1"/>
  <c r="J1086" i="3"/>
  <c r="L1086" i="3" s="1"/>
  <c r="J1085" i="3"/>
  <c r="L1085" i="3" s="1"/>
  <c r="J1084" i="3"/>
  <c r="L1084" i="3" s="1"/>
  <c r="J1083" i="3"/>
  <c r="L1083" i="3" s="1"/>
  <c r="J1082" i="3"/>
  <c r="L1082" i="3" s="1"/>
  <c r="J1081" i="3"/>
  <c r="L1081" i="3" s="1"/>
  <c r="J1080" i="3"/>
  <c r="L1080" i="3" s="1"/>
  <c r="J1079" i="3"/>
  <c r="L1079" i="3" s="1"/>
  <c r="J1078" i="3"/>
  <c r="L1078" i="3" s="1"/>
  <c r="J1077" i="3"/>
  <c r="L1077" i="3" s="1"/>
  <c r="J1076" i="3"/>
  <c r="L1076" i="3" s="1"/>
  <c r="J1075" i="3"/>
  <c r="L1075" i="3" s="1"/>
  <c r="J1074" i="3"/>
  <c r="L1074" i="3" s="1"/>
  <c r="J1073" i="3"/>
  <c r="L1073" i="3" s="1"/>
  <c r="J1072" i="3"/>
  <c r="L1072" i="3" s="1"/>
  <c r="J1071" i="3"/>
  <c r="L1071" i="3" s="1"/>
  <c r="J1070" i="3"/>
  <c r="L1070" i="3" s="1"/>
  <c r="J1069" i="3"/>
  <c r="L1069" i="3" s="1"/>
  <c r="J1068" i="3"/>
  <c r="L1068" i="3" s="1"/>
  <c r="J1067" i="3"/>
  <c r="L1067" i="3" s="1"/>
  <c r="J1066" i="3"/>
  <c r="L1066" i="3" s="1"/>
  <c r="J1065" i="3"/>
  <c r="L1065" i="3" s="1"/>
  <c r="J1064" i="3"/>
  <c r="L1064" i="3" s="1"/>
  <c r="J1063" i="3"/>
  <c r="L1063" i="3" s="1"/>
  <c r="J1062" i="3"/>
  <c r="L1062" i="3" s="1"/>
  <c r="J1061" i="3"/>
  <c r="L1061" i="3" s="1"/>
  <c r="J1060" i="3"/>
  <c r="L1060" i="3" s="1"/>
  <c r="J1059" i="3"/>
  <c r="L1059" i="3" s="1"/>
  <c r="J1058" i="3"/>
  <c r="L1058" i="3" s="1"/>
  <c r="J1057" i="3"/>
  <c r="L1057" i="3" s="1"/>
  <c r="J1056" i="3"/>
  <c r="L1056" i="3" s="1"/>
  <c r="J1055" i="3"/>
  <c r="L1055" i="3" s="1"/>
  <c r="J1054" i="3"/>
  <c r="L1054" i="3" s="1"/>
  <c r="J1053" i="3"/>
  <c r="L1053" i="3" s="1"/>
  <c r="J1052" i="3"/>
  <c r="L1052" i="3" s="1"/>
  <c r="J1051" i="3"/>
  <c r="L1051" i="3" s="1"/>
  <c r="J1050" i="3"/>
  <c r="L1050" i="3" s="1"/>
  <c r="J1049" i="3"/>
  <c r="L1049" i="3" s="1"/>
  <c r="J1048" i="3"/>
  <c r="L1048" i="3" s="1"/>
  <c r="J1047" i="3"/>
  <c r="L1047" i="3" s="1"/>
  <c r="J1046" i="3"/>
  <c r="L1046" i="3" s="1"/>
  <c r="J1045" i="3"/>
  <c r="L1045" i="3" s="1"/>
  <c r="J1044" i="3"/>
  <c r="L1044" i="3" s="1"/>
  <c r="J1043" i="3"/>
  <c r="L1043" i="3" s="1"/>
  <c r="J1042" i="3"/>
  <c r="L1042" i="3" s="1"/>
  <c r="J1041" i="3"/>
  <c r="L1041" i="3" s="1"/>
  <c r="J1040" i="3"/>
  <c r="L1040" i="3" s="1"/>
  <c r="J1039" i="3"/>
  <c r="L1039" i="3" s="1"/>
  <c r="J1038" i="3"/>
  <c r="L1038" i="3" s="1"/>
  <c r="J1037" i="3"/>
  <c r="L1037" i="3" s="1"/>
  <c r="J1036" i="3"/>
  <c r="L1036" i="3" s="1"/>
  <c r="J1035" i="3"/>
  <c r="L1035" i="3" s="1"/>
  <c r="J1034" i="3"/>
  <c r="L1034" i="3" s="1"/>
  <c r="J1033" i="3"/>
  <c r="L1033" i="3" s="1"/>
  <c r="J1032" i="3"/>
  <c r="L1032" i="3" s="1"/>
  <c r="J1031" i="3"/>
  <c r="L1031" i="3" s="1"/>
  <c r="J1030" i="3"/>
  <c r="L1030" i="3" s="1"/>
  <c r="J1029" i="3"/>
  <c r="L1029" i="3" s="1"/>
  <c r="J1028" i="3"/>
  <c r="L1028" i="3" s="1"/>
  <c r="J1027" i="3"/>
  <c r="L1027" i="3" s="1"/>
  <c r="J1026" i="3"/>
  <c r="L1026" i="3" s="1"/>
  <c r="J1025" i="3"/>
  <c r="L1025" i="3" s="1"/>
  <c r="J1024" i="3"/>
  <c r="L1024" i="3" s="1"/>
  <c r="J1023" i="3"/>
  <c r="L1023" i="3" s="1"/>
  <c r="J1022" i="3"/>
  <c r="L1022" i="3" s="1"/>
  <c r="J1021" i="3"/>
  <c r="L1021" i="3" s="1"/>
  <c r="J1020" i="3"/>
  <c r="L1020" i="3" s="1"/>
  <c r="J1019" i="3"/>
  <c r="L1019" i="3" s="1"/>
  <c r="J1018" i="3"/>
  <c r="L1018" i="3" s="1"/>
  <c r="J1017" i="3"/>
  <c r="L1017" i="3" s="1"/>
  <c r="J1016" i="3"/>
  <c r="L1016" i="3" s="1"/>
  <c r="J1015" i="3"/>
  <c r="L1015" i="3" s="1"/>
  <c r="J1014" i="3"/>
  <c r="L1014" i="3" s="1"/>
  <c r="J1013" i="3"/>
  <c r="L1013" i="3" s="1"/>
  <c r="J1012" i="3"/>
  <c r="L1012" i="3" s="1"/>
  <c r="J1011" i="3"/>
  <c r="L1011" i="3" s="1"/>
  <c r="J1010" i="3"/>
  <c r="L1010" i="3" s="1"/>
  <c r="J1009" i="3"/>
  <c r="L1009" i="3" s="1"/>
  <c r="J1008" i="3"/>
  <c r="L1008" i="3" s="1"/>
  <c r="J1007" i="3"/>
  <c r="L1007" i="3" s="1"/>
  <c r="J1006" i="3"/>
  <c r="L1006" i="3" s="1"/>
  <c r="J1005" i="3"/>
  <c r="L1005" i="3" s="1"/>
  <c r="J1004" i="3"/>
  <c r="L1004" i="3" s="1"/>
  <c r="J1003" i="3"/>
  <c r="L1003" i="3" s="1"/>
  <c r="J1002" i="3"/>
  <c r="L1002" i="3" s="1"/>
  <c r="J1001" i="3"/>
  <c r="L1001" i="3" s="1"/>
  <c r="J1000" i="3"/>
  <c r="L1000" i="3" s="1"/>
  <c r="J999" i="3"/>
  <c r="L999" i="3" s="1"/>
  <c r="J998" i="3"/>
  <c r="L998" i="3" s="1"/>
  <c r="J997" i="3"/>
  <c r="L997" i="3" s="1"/>
  <c r="J996" i="3"/>
  <c r="L996" i="3" s="1"/>
  <c r="J995" i="3"/>
  <c r="L995" i="3" s="1"/>
  <c r="J994" i="3"/>
  <c r="L994" i="3" s="1"/>
  <c r="J993" i="3"/>
  <c r="L993" i="3" s="1"/>
  <c r="J992" i="3"/>
  <c r="L992" i="3" s="1"/>
  <c r="J991" i="3"/>
  <c r="L991" i="3" s="1"/>
  <c r="J990" i="3"/>
  <c r="L990" i="3" s="1"/>
  <c r="J989" i="3"/>
  <c r="L989" i="3" s="1"/>
  <c r="J988" i="3"/>
  <c r="L988" i="3" s="1"/>
  <c r="J987" i="3"/>
  <c r="L987" i="3" s="1"/>
  <c r="J986" i="3"/>
  <c r="L986" i="3" s="1"/>
  <c r="J985" i="3"/>
  <c r="L985" i="3" s="1"/>
  <c r="J984" i="3"/>
  <c r="L984" i="3" s="1"/>
  <c r="J983" i="3"/>
  <c r="L983" i="3" s="1"/>
  <c r="J982" i="3"/>
  <c r="L982" i="3" s="1"/>
  <c r="J981" i="3"/>
  <c r="L981" i="3" s="1"/>
  <c r="J980" i="3"/>
  <c r="L980" i="3" s="1"/>
  <c r="J979" i="3"/>
  <c r="L979" i="3" s="1"/>
  <c r="J978" i="3"/>
  <c r="L978" i="3" s="1"/>
  <c r="J977" i="3"/>
  <c r="L977" i="3" s="1"/>
  <c r="J976" i="3"/>
  <c r="L976" i="3" s="1"/>
  <c r="J975" i="3"/>
  <c r="L975" i="3" s="1"/>
  <c r="J974" i="3"/>
  <c r="L974" i="3" s="1"/>
  <c r="J973" i="3"/>
  <c r="L973" i="3" s="1"/>
  <c r="J972" i="3"/>
  <c r="L972" i="3" s="1"/>
  <c r="J971" i="3"/>
  <c r="L971" i="3" s="1"/>
  <c r="J970" i="3"/>
  <c r="L970" i="3" s="1"/>
  <c r="J969" i="3"/>
  <c r="L969" i="3" s="1"/>
  <c r="J968" i="3"/>
  <c r="L968" i="3" s="1"/>
  <c r="J967" i="3"/>
  <c r="L967" i="3" s="1"/>
  <c r="J966" i="3"/>
  <c r="L966" i="3" s="1"/>
  <c r="J965" i="3"/>
  <c r="L965" i="3" s="1"/>
  <c r="J964" i="3"/>
  <c r="L964" i="3" s="1"/>
  <c r="J963" i="3"/>
  <c r="L963" i="3" s="1"/>
  <c r="J962" i="3"/>
  <c r="L962" i="3" s="1"/>
  <c r="J961" i="3"/>
  <c r="L961" i="3" s="1"/>
  <c r="J960" i="3"/>
  <c r="L960" i="3" s="1"/>
  <c r="J959" i="3"/>
  <c r="L959" i="3" s="1"/>
  <c r="J958" i="3"/>
  <c r="L958" i="3" s="1"/>
  <c r="J957" i="3"/>
  <c r="L957" i="3" s="1"/>
  <c r="J956" i="3"/>
  <c r="L956" i="3" s="1"/>
  <c r="J955" i="3"/>
  <c r="L955" i="3" s="1"/>
  <c r="J954" i="3"/>
  <c r="L954" i="3" s="1"/>
  <c r="J953" i="3"/>
  <c r="L953" i="3" s="1"/>
  <c r="J952" i="3"/>
  <c r="L952" i="3" s="1"/>
  <c r="J951" i="3"/>
  <c r="L951" i="3" s="1"/>
  <c r="J950" i="3"/>
  <c r="L950" i="3" s="1"/>
  <c r="J949" i="3"/>
  <c r="L949" i="3" s="1"/>
  <c r="J948" i="3"/>
  <c r="L948" i="3" s="1"/>
  <c r="J947" i="3"/>
  <c r="L947" i="3" s="1"/>
  <c r="J946" i="3"/>
  <c r="L946" i="3" s="1"/>
  <c r="J945" i="3"/>
  <c r="L945" i="3" s="1"/>
  <c r="J944" i="3"/>
  <c r="L944" i="3" s="1"/>
  <c r="J943" i="3"/>
  <c r="L943" i="3" s="1"/>
  <c r="J942" i="3"/>
  <c r="L942" i="3" s="1"/>
  <c r="J941" i="3"/>
  <c r="L941" i="3" s="1"/>
  <c r="J940" i="3"/>
  <c r="L940" i="3" s="1"/>
  <c r="J939" i="3"/>
  <c r="L939" i="3" s="1"/>
  <c r="J938" i="3"/>
  <c r="L938" i="3" s="1"/>
  <c r="J937" i="3"/>
  <c r="L937" i="3" s="1"/>
  <c r="J936" i="3"/>
  <c r="L936" i="3" s="1"/>
  <c r="J935" i="3"/>
  <c r="L935" i="3" s="1"/>
  <c r="J934" i="3"/>
  <c r="L934" i="3" s="1"/>
  <c r="J933" i="3"/>
  <c r="L933" i="3" s="1"/>
  <c r="J932" i="3"/>
  <c r="L932" i="3" s="1"/>
  <c r="J931" i="3"/>
  <c r="L931" i="3" s="1"/>
  <c r="J930" i="3"/>
  <c r="L930" i="3" s="1"/>
  <c r="J929" i="3"/>
  <c r="L929" i="3" s="1"/>
  <c r="J928" i="3"/>
  <c r="L928" i="3" s="1"/>
  <c r="J927" i="3"/>
  <c r="L927" i="3" s="1"/>
  <c r="J926" i="3"/>
  <c r="L926" i="3" s="1"/>
  <c r="J925" i="3"/>
  <c r="L925" i="3" s="1"/>
  <c r="J924" i="3"/>
  <c r="L924" i="3" s="1"/>
  <c r="J923" i="3"/>
  <c r="L923" i="3" s="1"/>
  <c r="J922" i="3"/>
  <c r="L922" i="3" s="1"/>
  <c r="J921" i="3"/>
  <c r="L921" i="3" s="1"/>
  <c r="J920" i="3"/>
  <c r="L920" i="3" s="1"/>
  <c r="J919" i="3"/>
  <c r="L919" i="3" s="1"/>
  <c r="J918" i="3"/>
  <c r="L918" i="3" s="1"/>
  <c r="J917" i="3"/>
  <c r="L917" i="3" s="1"/>
  <c r="J916" i="3"/>
  <c r="L916" i="3" s="1"/>
  <c r="J915" i="3"/>
  <c r="L915" i="3" s="1"/>
  <c r="J914" i="3"/>
  <c r="L914" i="3" s="1"/>
  <c r="J913" i="3"/>
  <c r="L913" i="3" s="1"/>
  <c r="J912" i="3"/>
  <c r="L912" i="3" s="1"/>
  <c r="J911" i="3"/>
  <c r="L911" i="3" s="1"/>
  <c r="J910" i="3"/>
  <c r="L910" i="3" s="1"/>
  <c r="J909" i="3"/>
  <c r="L909" i="3" s="1"/>
  <c r="J908" i="3"/>
  <c r="L908" i="3" s="1"/>
  <c r="J907" i="3"/>
  <c r="L907" i="3" s="1"/>
  <c r="J906" i="3"/>
  <c r="L906" i="3" s="1"/>
  <c r="J905" i="3"/>
  <c r="L905" i="3" s="1"/>
  <c r="J904" i="3"/>
  <c r="L904" i="3" s="1"/>
  <c r="J903" i="3"/>
  <c r="L903" i="3" s="1"/>
  <c r="J902" i="3"/>
  <c r="L902" i="3" s="1"/>
  <c r="J901" i="3"/>
  <c r="L901" i="3" s="1"/>
  <c r="J900" i="3"/>
  <c r="L900" i="3" s="1"/>
  <c r="J899" i="3"/>
  <c r="L899" i="3" s="1"/>
  <c r="J898" i="3"/>
  <c r="L898" i="3" s="1"/>
  <c r="J897" i="3"/>
  <c r="L897" i="3" s="1"/>
  <c r="J896" i="3"/>
  <c r="L896" i="3" s="1"/>
  <c r="J895" i="3"/>
  <c r="L895" i="3" s="1"/>
  <c r="J894" i="3"/>
  <c r="L894" i="3" s="1"/>
  <c r="J893" i="3"/>
  <c r="L893" i="3" s="1"/>
  <c r="J892" i="3"/>
  <c r="L892" i="3" s="1"/>
  <c r="J891" i="3"/>
  <c r="L891" i="3" s="1"/>
  <c r="J890" i="3"/>
  <c r="L890" i="3" s="1"/>
  <c r="J889" i="3"/>
  <c r="L889" i="3" s="1"/>
  <c r="J888" i="3"/>
  <c r="L888" i="3" s="1"/>
  <c r="J887" i="3"/>
  <c r="L887" i="3" s="1"/>
  <c r="J886" i="3"/>
  <c r="L886" i="3" s="1"/>
  <c r="J885" i="3"/>
  <c r="L885" i="3" s="1"/>
  <c r="J884" i="3"/>
  <c r="L884" i="3" s="1"/>
  <c r="J883" i="3"/>
  <c r="L883" i="3" s="1"/>
  <c r="J882" i="3"/>
  <c r="L882" i="3" s="1"/>
  <c r="J881" i="3"/>
  <c r="L881" i="3" s="1"/>
  <c r="J880" i="3"/>
  <c r="L880" i="3" s="1"/>
  <c r="J879" i="3"/>
  <c r="L879" i="3" s="1"/>
  <c r="J878" i="3"/>
  <c r="L878" i="3" s="1"/>
  <c r="J877" i="3"/>
  <c r="L877" i="3" s="1"/>
  <c r="J876" i="3"/>
  <c r="L876" i="3" s="1"/>
  <c r="J875" i="3"/>
  <c r="L875" i="3" s="1"/>
  <c r="J874" i="3"/>
  <c r="L874" i="3" s="1"/>
  <c r="J873" i="3"/>
  <c r="L873" i="3" s="1"/>
  <c r="J872" i="3"/>
  <c r="L872" i="3" s="1"/>
  <c r="J871" i="3"/>
  <c r="L871" i="3" s="1"/>
  <c r="J870" i="3"/>
  <c r="L870" i="3" s="1"/>
  <c r="J869" i="3"/>
  <c r="L869" i="3" s="1"/>
  <c r="J868" i="3"/>
  <c r="L868" i="3" s="1"/>
  <c r="J867" i="3"/>
  <c r="L867" i="3" s="1"/>
  <c r="J866" i="3"/>
  <c r="L866" i="3" s="1"/>
  <c r="J865" i="3"/>
  <c r="L865" i="3" s="1"/>
  <c r="J864" i="3"/>
  <c r="L864" i="3" s="1"/>
  <c r="J863" i="3"/>
  <c r="L863" i="3" s="1"/>
  <c r="J862" i="3"/>
  <c r="L862" i="3" s="1"/>
  <c r="J861" i="3"/>
  <c r="L861" i="3" s="1"/>
  <c r="J860" i="3"/>
  <c r="L860" i="3" s="1"/>
  <c r="J859" i="3"/>
  <c r="L859" i="3" s="1"/>
  <c r="J858" i="3"/>
  <c r="L858" i="3" s="1"/>
  <c r="J857" i="3"/>
  <c r="L857" i="3" s="1"/>
  <c r="J856" i="3"/>
  <c r="L856" i="3" s="1"/>
  <c r="J855" i="3"/>
  <c r="L855" i="3" s="1"/>
  <c r="J854" i="3"/>
  <c r="L854" i="3" s="1"/>
  <c r="J853" i="3"/>
  <c r="L853" i="3" s="1"/>
  <c r="J852" i="3"/>
  <c r="L852" i="3" s="1"/>
  <c r="J851" i="3"/>
  <c r="L851" i="3" s="1"/>
  <c r="J850" i="3"/>
  <c r="L850" i="3" s="1"/>
  <c r="J849" i="3"/>
  <c r="L849" i="3" s="1"/>
  <c r="J848" i="3"/>
  <c r="L848" i="3" s="1"/>
  <c r="J847" i="3"/>
  <c r="L847" i="3" s="1"/>
  <c r="J846" i="3"/>
  <c r="L846" i="3" s="1"/>
  <c r="J845" i="3"/>
  <c r="L845" i="3" s="1"/>
  <c r="J844" i="3"/>
  <c r="L844" i="3" s="1"/>
  <c r="J843" i="3"/>
  <c r="L843" i="3" s="1"/>
  <c r="J842" i="3"/>
  <c r="L842" i="3" s="1"/>
  <c r="J841" i="3"/>
  <c r="L841" i="3" s="1"/>
  <c r="J840" i="3"/>
  <c r="L840" i="3" s="1"/>
  <c r="J839" i="3"/>
  <c r="L839" i="3" s="1"/>
  <c r="J838" i="3"/>
  <c r="L838" i="3" s="1"/>
  <c r="J837" i="3"/>
  <c r="L837" i="3" s="1"/>
  <c r="J836" i="3"/>
  <c r="L836" i="3" s="1"/>
  <c r="J835" i="3"/>
  <c r="L835" i="3" s="1"/>
  <c r="J834" i="3"/>
  <c r="L834" i="3" s="1"/>
  <c r="J833" i="3"/>
  <c r="L833" i="3" s="1"/>
  <c r="J832" i="3"/>
  <c r="L832" i="3" s="1"/>
  <c r="J831" i="3"/>
  <c r="L831" i="3" s="1"/>
  <c r="J830" i="3"/>
  <c r="L830" i="3" s="1"/>
  <c r="J829" i="3"/>
  <c r="L829" i="3" s="1"/>
  <c r="J828" i="3"/>
  <c r="L828" i="3" s="1"/>
  <c r="J827" i="3"/>
  <c r="L827" i="3" s="1"/>
  <c r="J826" i="3"/>
  <c r="L826" i="3" s="1"/>
  <c r="J825" i="3"/>
  <c r="L825" i="3" s="1"/>
  <c r="J824" i="3"/>
  <c r="L824" i="3" s="1"/>
  <c r="J823" i="3"/>
  <c r="L823" i="3" s="1"/>
  <c r="J822" i="3"/>
  <c r="L822" i="3" s="1"/>
  <c r="J821" i="3"/>
  <c r="L821" i="3" s="1"/>
  <c r="J820" i="3"/>
  <c r="L820" i="3" s="1"/>
  <c r="J819" i="3"/>
  <c r="L819" i="3" s="1"/>
  <c r="J818" i="3"/>
  <c r="L818" i="3" s="1"/>
  <c r="J817" i="3"/>
  <c r="L817" i="3" s="1"/>
  <c r="J816" i="3"/>
  <c r="L816" i="3" s="1"/>
  <c r="J815" i="3"/>
  <c r="L815" i="3" s="1"/>
  <c r="J814" i="3"/>
  <c r="L814" i="3" s="1"/>
  <c r="J813" i="3"/>
  <c r="L813" i="3" s="1"/>
  <c r="J812" i="3"/>
  <c r="L812" i="3" s="1"/>
  <c r="J811" i="3"/>
  <c r="L811" i="3" s="1"/>
  <c r="J810" i="3"/>
  <c r="L810" i="3" s="1"/>
  <c r="J809" i="3"/>
  <c r="L809" i="3" s="1"/>
  <c r="J808" i="3"/>
  <c r="L808" i="3" s="1"/>
  <c r="J807" i="3"/>
  <c r="L807" i="3" s="1"/>
  <c r="J806" i="3"/>
  <c r="L806" i="3" s="1"/>
  <c r="J805" i="3"/>
  <c r="L805" i="3" s="1"/>
  <c r="J804" i="3"/>
  <c r="L804" i="3" s="1"/>
  <c r="J803" i="3"/>
  <c r="L803" i="3" s="1"/>
  <c r="J802" i="3"/>
  <c r="L802" i="3" s="1"/>
  <c r="J801" i="3"/>
  <c r="L801" i="3" s="1"/>
  <c r="J800" i="3"/>
  <c r="L800" i="3" s="1"/>
  <c r="J799" i="3"/>
  <c r="L799" i="3" s="1"/>
  <c r="J798" i="3"/>
  <c r="L798" i="3" s="1"/>
  <c r="J797" i="3"/>
  <c r="L797" i="3" s="1"/>
  <c r="J796" i="3"/>
  <c r="L796" i="3" s="1"/>
  <c r="J795" i="3"/>
  <c r="L795" i="3" s="1"/>
  <c r="J794" i="3"/>
  <c r="L794" i="3" s="1"/>
  <c r="J793" i="3"/>
  <c r="L793" i="3" s="1"/>
  <c r="J792" i="3"/>
  <c r="L792" i="3" s="1"/>
  <c r="J791" i="3"/>
  <c r="L791" i="3" s="1"/>
  <c r="J790" i="3"/>
  <c r="L790" i="3" s="1"/>
  <c r="J789" i="3"/>
  <c r="L789" i="3" s="1"/>
  <c r="J788" i="3"/>
  <c r="L788" i="3" s="1"/>
  <c r="J787" i="3"/>
  <c r="L787" i="3" s="1"/>
  <c r="J786" i="3"/>
  <c r="L786" i="3" s="1"/>
  <c r="J785" i="3"/>
  <c r="L785" i="3" s="1"/>
  <c r="J784" i="3"/>
  <c r="L784" i="3" s="1"/>
  <c r="J783" i="3"/>
  <c r="L783" i="3" s="1"/>
  <c r="J782" i="3"/>
  <c r="L782" i="3" s="1"/>
  <c r="J781" i="3"/>
  <c r="L781" i="3" s="1"/>
  <c r="J780" i="3"/>
  <c r="L780" i="3" s="1"/>
  <c r="J779" i="3"/>
  <c r="L779" i="3" s="1"/>
  <c r="J778" i="3"/>
  <c r="L778" i="3" s="1"/>
  <c r="J777" i="3"/>
  <c r="L777" i="3" s="1"/>
  <c r="J776" i="3"/>
  <c r="L776" i="3" s="1"/>
  <c r="J775" i="3"/>
  <c r="L775" i="3" s="1"/>
  <c r="J774" i="3"/>
  <c r="L774" i="3" s="1"/>
  <c r="J773" i="3"/>
  <c r="L773" i="3" s="1"/>
  <c r="J772" i="3"/>
  <c r="L772" i="3" s="1"/>
  <c r="J771" i="3"/>
  <c r="L771" i="3" s="1"/>
  <c r="J770" i="3"/>
  <c r="L770" i="3" s="1"/>
  <c r="J769" i="3"/>
  <c r="L769" i="3" s="1"/>
  <c r="J768" i="3"/>
  <c r="L768" i="3" s="1"/>
  <c r="J767" i="3"/>
  <c r="L767" i="3" s="1"/>
  <c r="J766" i="3"/>
  <c r="L766" i="3" s="1"/>
  <c r="J765" i="3"/>
  <c r="L765" i="3" s="1"/>
  <c r="J764" i="3"/>
  <c r="L764" i="3" s="1"/>
  <c r="J763" i="3"/>
  <c r="L763" i="3" s="1"/>
  <c r="J762" i="3"/>
  <c r="L762" i="3" s="1"/>
  <c r="J761" i="3"/>
  <c r="L761" i="3" s="1"/>
  <c r="J760" i="3"/>
  <c r="L760" i="3" s="1"/>
  <c r="J759" i="3"/>
  <c r="L759" i="3" s="1"/>
  <c r="J758" i="3"/>
  <c r="L758" i="3" s="1"/>
  <c r="J757" i="3"/>
  <c r="L757" i="3" s="1"/>
  <c r="J756" i="3"/>
  <c r="L756" i="3" s="1"/>
  <c r="J755" i="3"/>
  <c r="L755" i="3" s="1"/>
  <c r="J754" i="3"/>
  <c r="L754" i="3" s="1"/>
  <c r="J753" i="3"/>
  <c r="L753" i="3" s="1"/>
  <c r="J752" i="3"/>
  <c r="L752" i="3" s="1"/>
  <c r="J751" i="3"/>
  <c r="L751" i="3" s="1"/>
  <c r="J750" i="3"/>
  <c r="L750" i="3" s="1"/>
  <c r="J749" i="3"/>
  <c r="L749" i="3" s="1"/>
  <c r="J748" i="3"/>
  <c r="L748" i="3" s="1"/>
  <c r="J747" i="3"/>
  <c r="L747" i="3" s="1"/>
  <c r="J746" i="3"/>
  <c r="L746" i="3" s="1"/>
  <c r="J745" i="3"/>
  <c r="L745" i="3" s="1"/>
  <c r="J744" i="3"/>
  <c r="L744" i="3" s="1"/>
  <c r="J743" i="3"/>
  <c r="L743" i="3" s="1"/>
  <c r="J742" i="3"/>
  <c r="L742" i="3" s="1"/>
  <c r="J741" i="3"/>
  <c r="L741" i="3" s="1"/>
  <c r="J740" i="3"/>
  <c r="L740" i="3" s="1"/>
  <c r="J739" i="3"/>
  <c r="L739" i="3" s="1"/>
  <c r="J738" i="3"/>
  <c r="L738" i="3" s="1"/>
  <c r="J737" i="3"/>
  <c r="L737" i="3" s="1"/>
  <c r="J736" i="3"/>
  <c r="L736" i="3" s="1"/>
  <c r="J735" i="3"/>
  <c r="L735" i="3" s="1"/>
  <c r="J734" i="3"/>
  <c r="L734" i="3" s="1"/>
  <c r="J733" i="3"/>
  <c r="L733" i="3" s="1"/>
  <c r="J732" i="3"/>
  <c r="L732" i="3" s="1"/>
  <c r="J731" i="3"/>
  <c r="L731" i="3" s="1"/>
  <c r="J730" i="3"/>
  <c r="L730" i="3" s="1"/>
  <c r="J729" i="3"/>
  <c r="L729" i="3" s="1"/>
  <c r="J728" i="3"/>
  <c r="L728" i="3" s="1"/>
  <c r="J727" i="3"/>
  <c r="L727" i="3" s="1"/>
  <c r="J726" i="3"/>
  <c r="L726" i="3" s="1"/>
  <c r="J725" i="3"/>
  <c r="L725" i="3" s="1"/>
  <c r="J724" i="3"/>
  <c r="L724" i="3" s="1"/>
  <c r="J723" i="3"/>
  <c r="L723" i="3" s="1"/>
  <c r="J722" i="3"/>
  <c r="L722" i="3" s="1"/>
  <c r="J721" i="3"/>
  <c r="L721" i="3" s="1"/>
  <c r="J720" i="3"/>
  <c r="L720" i="3" s="1"/>
  <c r="J719" i="3"/>
  <c r="L719" i="3" s="1"/>
  <c r="J718" i="3"/>
  <c r="L718" i="3" s="1"/>
  <c r="J717" i="3"/>
  <c r="L717" i="3" s="1"/>
  <c r="J716" i="3"/>
  <c r="L716" i="3" s="1"/>
  <c r="J715" i="3"/>
  <c r="L715" i="3" s="1"/>
  <c r="J714" i="3"/>
  <c r="L714" i="3" s="1"/>
  <c r="J713" i="3"/>
  <c r="L713" i="3" s="1"/>
  <c r="J712" i="3"/>
  <c r="L712" i="3" s="1"/>
  <c r="J711" i="3"/>
  <c r="L711" i="3" s="1"/>
  <c r="J710" i="3"/>
  <c r="L710" i="3" s="1"/>
  <c r="J709" i="3"/>
  <c r="L709" i="3" s="1"/>
  <c r="J708" i="3"/>
  <c r="L708" i="3" s="1"/>
  <c r="J707" i="3"/>
  <c r="L707" i="3" s="1"/>
  <c r="J706" i="3"/>
  <c r="L706" i="3" s="1"/>
  <c r="J705" i="3"/>
  <c r="L705" i="3" s="1"/>
  <c r="J704" i="3"/>
  <c r="L704" i="3" s="1"/>
  <c r="J703" i="3"/>
  <c r="L703" i="3" s="1"/>
  <c r="J702" i="3"/>
  <c r="L702" i="3" s="1"/>
  <c r="J701" i="3"/>
  <c r="L701" i="3" s="1"/>
  <c r="J700" i="3"/>
  <c r="L700" i="3" s="1"/>
  <c r="J699" i="3"/>
  <c r="L699" i="3" s="1"/>
  <c r="J698" i="3"/>
  <c r="L698" i="3" s="1"/>
  <c r="J697" i="3"/>
  <c r="L697" i="3" s="1"/>
  <c r="J696" i="3"/>
  <c r="L696" i="3" s="1"/>
  <c r="J695" i="3"/>
  <c r="L695" i="3" s="1"/>
  <c r="J694" i="3"/>
  <c r="L694" i="3" s="1"/>
  <c r="J693" i="3"/>
  <c r="L693" i="3" s="1"/>
  <c r="J692" i="3"/>
  <c r="L692" i="3" s="1"/>
  <c r="J691" i="3"/>
  <c r="L691" i="3" s="1"/>
  <c r="J690" i="3"/>
  <c r="L690" i="3" s="1"/>
  <c r="J689" i="3"/>
  <c r="L689" i="3" s="1"/>
  <c r="J688" i="3"/>
  <c r="L688" i="3" s="1"/>
  <c r="J687" i="3"/>
  <c r="L687" i="3" s="1"/>
  <c r="J686" i="3"/>
  <c r="L686" i="3" s="1"/>
  <c r="J685" i="3"/>
  <c r="L685" i="3" s="1"/>
  <c r="J684" i="3"/>
  <c r="L684" i="3" s="1"/>
  <c r="J683" i="3"/>
  <c r="L683" i="3" s="1"/>
  <c r="J682" i="3"/>
  <c r="L682" i="3" s="1"/>
  <c r="J681" i="3"/>
  <c r="L681" i="3" s="1"/>
  <c r="J680" i="3"/>
  <c r="L680" i="3" s="1"/>
  <c r="J679" i="3"/>
  <c r="L679" i="3" s="1"/>
  <c r="J678" i="3"/>
  <c r="L678" i="3" s="1"/>
  <c r="J677" i="3"/>
  <c r="L677" i="3" s="1"/>
  <c r="J676" i="3"/>
  <c r="L676" i="3" s="1"/>
  <c r="J675" i="3"/>
  <c r="L675" i="3" s="1"/>
  <c r="J674" i="3"/>
  <c r="L674" i="3" s="1"/>
  <c r="J673" i="3"/>
  <c r="L673" i="3" s="1"/>
  <c r="J672" i="3"/>
  <c r="L672" i="3" s="1"/>
  <c r="J671" i="3"/>
  <c r="L671" i="3" s="1"/>
  <c r="J670" i="3"/>
  <c r="L670" i="3" s="1"/>
  <c r="J669" i="3"/>
  <c r="L669" i="3" s="1"/>
  <c r="J668" i="3"/>
  <c r="L668" i="3" s="1"/>
  <c r="J667" i="3"/>
  <c r="L667" i="3" s="1"/>
  <c r="J666" i="3"/>
  <c r="L666" i="3" s="1"/>
  <c r="J665" i="3"/>
  <c r="L665" i="3" s="1"/>
  <c r="J664" i="3"/>
  <c r="L664" i="3" s="1"/>
  <c r="J663" i="3"/>
  <c r="L663" i="3" s="1"/>
  <c r="J662" i="3"/>
  <c r="L662" i="3" s="1"/>
  <c r="J661" i="3"/>
  <c r="L661" i="3" s="1"/>
  <c r="J660" i="3"/>
  <c r="L660" i="3" s="1"/>
  <c r="J659" i="3"/>
  <c r="L659" i="3" s="1"/>
  <c r="J658" i="3"/>
  <c r="L658" i="3" s="1"/>
  <c r="J657" i="3"/>
  <c r="L657" i="3" s="1"/>
  <c r="J656" i="3"/>
  <c r="L656" i="3" s="1"/>
  <c r="J655" i="3"/>
  <c r="L655" i="3" s="1"/>
  <c r="J654" i="3"/>
  <c r="L654" i="3" s="1"/>
  <c r="J653" i="3"/>
  <c r="L653" i="3" s="1"/>
  <c r="J652" i="3"/>
  <c r="L652" i="3" s="1"/>
  <c r="J651" i="3"/>
  <c r="L651" i="3" s="1"/>
  <c r="J650" i="3"/>
  <c r="L650" i="3" s="1"/>
  <c r="J649" i="3"/>
  <c r="L649" i="3" s="1"/>
  <c r="J648" i="3"/>
  <c r="L648" i="3" s="1"/>
  <c r="J647" i="3"/>
  <c r="L647" i="3" s="1"/>
  <c r="J646" i="3"/>
  <c r="L646" i="3" s="1"/>
  <c r="J645" i="3"/>
  <c r="L645" i="3" s="1"/>
  <c r="J644" i="3"/>
  <c r="L644" i="3" s="1"/>
  <c r="J643" i="3"/>
  <c r="L643" i="3" s="1"/>
  <c r="J642" i="3"/>
  <c r="L642" i="3" s="1"/>
  <c r="J641" i="3"/>
  <c r="L641" i="3" s="1"/>
  <c r="J640" i="3"/>
  <c r="L640" i="3" s="1"/>
  <c r="J639" i="3"/>
  <c r="L639" i="3" s="1"/>
  <c r="J638" i="3"/>
  <c r="L638" i="3" s="1"/>
  <c r="J637" i="3"/>
  <c r="L637" i="3" s="1"/>
  <c r="J636" i="3"/>
  <c r="L636" i="3" s="1"/>
  <c r="J635" i="3"/>
  <c r="L635" i="3" s="1"/>
  <c r="J634" i="3"/>
  <c r="L634" i="3" s="1"/>
  <c r="J633" i="3"/>
  <c r="L633" i="3" s="1"/>
  <c r="J632" i="3"/>
  <c r="L632" i="3" s="1"/>
  <c r="J631" i="3"/>
  <c r="L631" i="3" s="1"/>
  <c r="J630" i="3"/>
  <c r="L630" i="3" s="1"/>
  <c r="J629" i="3"/>
  <c r="L629" i="3" s="1"/>
  <c r="J628" i="3"/>
  <c r="L628" i="3" s="1"/>
  <c r="J627" i="3"/>
  <c r="L627" i="3" s="1"/>
  <c r="J626" i="3"/>
  <c r="L626" i="3" s="1"/>
  <c r="J625" i="3"/>
  <c r="L625" i="3" s="1"/>
  <c r="J624" i="3"/>
  <c r="L624" i="3" s="1"/>
  <c r="J623" i="3"/>
  <c r="L623" i="3" s="1"/>
  <c r="J622" i="3"/>
  <c r="L622" i="3" s="1"/>
  <c r="J621" i="3"/>
  <c r="L621" i="3" s="1"/>
  <c r="J620" i="3"/>
  <c r="L620" i="3" s="1"/>
  <c r="J619" i="3"/>
  <c r="L619" i="3" s="1"/>
  <c r="J618" i="3"/>
  <c r="L618" i="3" s="1"/>
  <c r="J617" i="3"/>
  <c r="L617" i="3" s="1"/>
  <c r="J616" i="3"/>
  <c r="L616" i="3" s="1"/>
  <c r="J615" i="3"/>
  <c r="L615" i="3" s="1"/>
  <c r="J614" i="3"/>
  <c r="L614" i="3" s="1"/>
  <c r="J613" i="3"/>
  <c r="L613" i="3" s="1"/>
  <c r="J612" i="3"/>
  <c r="L612" i="3" s="1"/>
  <c r="J611" i="3"/>
  <c r="L611" i="3" s="1"/>
  <c r="J610" i="3"/>
  <c r="L610" i="3" s="1"/>
  <c r="J609" i="3"/>
  <c r="L609" i="3" s="1"/>
  <c r="J608" i="3"/>
  <c r="L608" i="3" s="1"/>
  <c r="J607" i="3"/>
  <c r="L607" i="3" s="1"/>
  <c r="J606" i="3"/>
  <c r="L606" i="3" s="1"/>
  <c r="J605" i="3"/>
  <c r="L605" i="3" s="1"/>
  <c r="J604" i="3"/>
  <c r="L604" i="3" s="1"/>
  <c r="J603" i="3"/>
  <c r="L603" i="3" s="1"/>
  <c r="J602" i="3"/>
  <c r="L602" i="3" s="1"/>
  <c r="J601" i="3"/>
  <c r="L601" i="3" s="1"/>
  <c r="J600" i="3"/>
  <c r="L600" i="3" s="1"/>
  <c r="J599" i="3"/>
  <c r="L599" i="3" s="1"/>
  <c r="J598" i="3"/>
  <c r="L598" i="3" s="1"/>
  <c r="J597" i="3"/>
  <c r="L597" i="3" s="1"/>
  <c r="J596" i="3"/>
  <c r="L596" i="3" s="1"/>
  <c r="J595" i="3"/>
  <c r="L595" i="3" s="1"/>
  <c r="J594" i="3"/>
  <c r="L594" i="3" s="1"/>
  <c r="J593" i="3"/>
  <c r="L593" i="3" s="1"/>
  <c r="J592" i="3"/>
  <c r="L592" i="3" s="1"/>
  <c r="J591" i="3"/>
  <c r="L591" i="3" s="1"/>
  <c r="J590" i="3"/>
  <c r="L590" i="3" s="1"/>
  <c r="J589" i="3"/>
  <c r="L589" i="3" s="1"/>
  <c r="J588" i="3"/>
  <c r="L588" i="3" s="1"/>
  <c r="J587" i="3"/>
  <c r="L587" i="3" s="1"/>
  <c r="J586" i="3"/>
  <c r="L586" i="3" s="1"/>
  <c r="J585" i="3"/>
  <c r="L585" i="3" s="1"/>
  <c r="J584" i="3"/>
  <c r="L584" i="3" s="1"/>
  <c r="J583" i="3"/>
  <c r="L583" i="3" s="1"/>
  <c r="J582" i="3"/>
  <c r="L582" i="3" s="1"/>
  <c r="J581" i="3"/>
  <c r="L581" i="3" s="1"/>
  <c r="J580" i="3"/>
  <c r="L580" i="3" s="1"/>
  <c r="J579" i="3"/>
  <c r="L579" i="3" s="1"/>
  <c r="J578" i="3"/>
  <c r="L578" i="3" s="1"/>
  <c r="J577" i="3"/>
  <c r="L577" i="3" s="1"/>
  <c r="J576" i="3"/>
  <c r="L576" i="3" s="1"/>
  <c r="J575" i="3"/>
  <c r="L575" i="3" s="1"/>
  <c r="J574" i="3"/>
  <c r="L574" i="3" s="1"/>
  <c r="J573" i="3"/>
  <c r="L573" i="3" s="1"/>
  <c r="J572" i="3"/>
  <c r="L572" i="3" s="1"/>
  <c r="J571" i="3"/>
  <c r="L571" i="3" s="1"/>
  <c r="J570" i="3"/>
  <c r="L570" i="3" s="1"/>
  <c r="J569" i="3"/>
  <c r="L569" i="3" s="1"/>
  <c r="J568" i="3"/>
  <c r="L568" i="3" s="1"/>
  <c r="J567" i="3"/>
  <c r="L567" i="3" s="1"/>
  <c r="J566" i="3"/>
  <c r="L566" i="3" s="1"/>
  <c r="J565" i="3"/>
  <c r="L565" i="3" s="1"/>
  <c r="J564" i="3"/>
  <c r="L564" i="3" s="1"/>
  <c r="J563" i="3"/>
  <c r="L563" i="3" s="1"/>
  <c r="J562" i="3"/>
  <c r="L562" i="3" s="1"/>
  <c r="J561" i="3"/>
  <c r="L561" i="3" s="1"/>
  <c r="J560" i="3"/>
  <c r="L560" i="3" s="1"/>
  <c r="J559" i="3"/>
  <c r="L559" i="3" s="1"/>
  <c r="J558" i="3"/>
  <c r="L558" i="3" s="1"/>
  <c r="J557" i="3"/>
  <c r="L557" i="3" s="1"/>
  <c r="J556" i="3"/>
  <c r="L556" i="3" s="1"/>
  <c r="J555" i="3"/>
  <c r="L555" i="3" s="1"/>
  <c r="J554" i="3"/>
  <c r="L554" i="3" s="1"/>
  <c r="J553" i="3"/>
  <c r="L553" i="3" s="1"/>
  <c r="J552" i="3"/>
  <c r="L552" i="3" s="1"/>
  <c r="J551" i="3"/>
  <c r="L551" i="3" s="1"/>
  <c r="J550" i="3"/>
  <c r="L550" i="3" s="1"/>
  <c r="J549" i="3"/>
  <c r="L549" i="3" s="1"/>
  <c r="J548" i="3"/>
  <c r="L548" i="3" s="1"/>
  <c r="J547" i="3"/>
  <c r="L547" i="3" s="1"/>
  <c r="J546" i="3"/>
  <c r="L546" i="3" s="1"/>
  <c r="J545" i="3"/>
  <c r="L545" i="3" s="1"/>
  <c r="J544" i="3"/>
  <c r="L544" i="3" s="1"/>
  <c r="J543" i="3"/>
  <c r="L543" i="3" s="1"/>
  <c r="J542" i="3"/>
  <c r="L542" i="3" s="1"/>
  <c r="J541" i="3"/>
  <c r="L541" i="3" s="1"/>
  <c r="J540" i="3"/>
  <c r="L540" i="3" s="1"/>
  <c r="J539" i="3"/>
  <c r="L539" i="3" s="1"/>
  <c r="J538" i="3"/>
  <c r="L538" i="3" s="1"/>
  <c r="J537" i="3"/>
  <c r="L537" i="3" s="1"/>
  <c r="J536" i="3"/>
  <c r="L536" i="3" s="1"/>
  <c r="J535" i="3"/>
  <c r="L535" i="3" s="1"/>
  <c r="J534" i="3"/>
  <c r="L534" i="3" s="1"/>
  <c r="J533" i="3"/>
  <c r="L533" i="3" s="1"/>
  <c r="J532" i="3"/>
  <c r="L532" i="3" s="1"/>
  <c r="J531" i="3"/>
  <c r="L531" i="3" s="1"/>
  <c r="J530" i="3"/>
  <c r="L530" i="3" s="1"/>
  <c r="J529" i="3"/>
  <c r="L529" i="3" s="1"/>
  <c r="J528" i="3"/>
  <c r="L528" i="3" s="1"/>
  <c r="J527" i="3"/>
  <c r="L527" i="3" s="1"/>
  <c r="J526" i="3"/>
  <c r="L526" i="3" s="1"/>
  <c r="J525" i="3"/>
  <c r="L525" i="3" s="1"/>
  <c r="J524" i="3"/>
  <c r="L524" i="3" s="1"/>
  <c r="J523" i="3"/>
  <c r="L523" i="3" s="1"/>
  <c r="J522" i="3"/>
  <c r="L522" i="3" s="1"/>
  <c r="J521" i="3"/>
  <c r="L521" i="3" s="1"/>
  <c r="J520" i="3"/>
  <c r="L520" i="3" s="1"/>
  <c r="J519" i="3"/>
  <c r="L519" i="3" s="1"/>
  <c r="J518" i="3"/>
  <c r="L518" i="3" s="1"/>
  <c r="J517" i="3"/>
  <c r="L517" i="3" s="1"/>
  <c r="J516" i="3"/>
  <c r="L516" i="3" s="1"/>
  <c r="J515" i="3"/>
  <c r="L515" i="3" s="1"/>
  <c r="J514" i="3"/>
  <c r="L514" i="3" s="1"/>
  <c r="J513" i="3"/>
  <c r="L513" i="3" s="1"/>
  <c r="J512" i="3"/>
  <c r="L512" i="3" s="1"/>
  <c r="J511" i="3"/>
  <c r="L511" i="3" s="1"/>
  <c r="J510" i="3"/>
  <c r="L510" i="3" s="1"/>
  <c r="J509" i="3"/>
  <c r="L509" i="3" s="1"/>
  <c r="J508" i="3"/>
  <c r="L508" i="3" s="1"/>
  <c r="J507" i="3"/>
  <c r="L507" i="3" s="1"/>
  <c r="J506" i="3"/>
  <c r="L506" i="3" s="1"/>
  <c r="J505" i="3"/>
  <c r="L505" i="3" s="1"/>
  <c r="J504" i="3"/>
  <c r="L504" i="3" s="1"/>
  <c r="J503" i="3"/>
  <c r="L503" i="3" s="1"/>
  <c r="J502" i="3"/>
  <c r="L502" i="3" s="1"/>
  <c r="J501" i="3"/>
  <c r="L501" i="3" s="1"/>
  <c r="J500" i="3"/>
  <c r="L500" i="3" s="1"/>
  <c r="J499" i="3"/>
  <c r="L499" i="3" s="1"/>
  <c r="J498" i="3"/>
  <c r="L498" i="3" s="1"/>
  <c r="J497" i="3"/>
  <c r="L497" i="3" s="1"/>
  <c r="J496" i="3"/>
  <c r="L496" i="3" s="1"/>
  <c r="J495" i="3"/>
  <c r="L495" i="3" s="1"/>
  <c r="J494" i="3"/>
  <c r="L494" i="3" s="1"/>
  <c r="J493" i="3"/>
  <c r="L493" i="3" s="1"/>
  <c r="J492" i="3"/>
  <c r="L492" i="3" s="1"/>
  <c r="J491" i="3"/>
  <c r="L491" i="3" s="1"/>
  <c r="J490" i="3"/>
  <c r="L490" i="3" s="1"/>
  <c r="J489" i="3"/>
  <c r="L489" i="3" s="1"/>
  <c r="J488" i="3"/>
  <c r="L488" i="3" s="1"/>
  <c r="J487" i="3"/>
  <c r="L487" i="3" s="1"/>
  <c r="J486" i="3"/>
  <c r="L486" i="3" s="1"/>
  <c r="J485" i="3"/>
  <c r="L485" i="3" s="1"/>
  <c r="J484" i="3"/>
  <c r="L484" i="3" s="1"/>
  <c r="J483" i="3"/>
  <c r="L483" i="3" s="1"/>
  <c r="J482" i="3"/>
  <c r="L482" i="3" s="1"/>
  <c r="J481" i="3"/>
  <c r="L481" i="3" s="1"/>
  <c r="J480" i="3"/>
  <c r="L480" i="3" s="1"/>
  <c r="J479" i="3"/>
  <c r="L479" i="3" s="1"/>
  <c r="J478" i="3"/>
  <c r="L478" i="3" s="1"/>
  <c r="J477" i="3"/>
  <c r="L477" i="3" s="1"/>
  <c r="J476" i="3"/>
  <c r="L476" i="3" s="1"/>
  <c r="J475" i="3"/>
  <c r="L475" i="3" s="1"/>
  <c r="J474" i="3"/>
  <c r="L474" i="3" s="1"/>
  <c r="J473" i="3"/>
  <c r="L473" i="3" s="1"/>
  <c r="J472" i="3"/>
  <c r="L472" i="3" s="1"/>
  <c r="J471" i="3"/>
  <c r="L471" i="3" s="1"/>
  <c r="J470" i="3"/>
  <c r="L470" i="3" s="1"/>
  <c r="J469" i="3"/>
  <c r="L469" i="3" s="1"/>
  <c r="J468" i="3"/>
  <c r="L468" i="3" s="1"/>
  <c r="J467" i="3"/>
  <c r="L467" i="3" s="1"/>
  <c r="J466" i="3"/>
  <c r="L466" i="3" s="1"/>
  <c r="J465" i="3"/>
  <c r="L465" i="3" s="1"/>
  <c r="J464" i="3"/>
  <c r="L464" i="3" s="1"/>
  <c r="J463" i="3"/>
  <c r="L463" i="3" s="1"/>
  <c r="J462" i="3"/>
  <c r="L462" i="3" s="1"/>
  <c r="J461" i="3"/>
  <c r="L461" i="3" s="1"/>
  <c r="J460" i="3"/>
  <c r="L460" i="3" s="1"/>
  <c r="J459" i="3"/>
  <c r="L459" i="3" s="1"/>
  <c r="J458" i="3"/>
  <c r="L458" i="3" s="1"/>
  <c r="J457" i="3"/>
  <c r="L457" i="3" s="1"/>
  <c r="J456" i="3"/>
  <c r="L456" i="3" s="1"/>
  <c r="J455" i="3"/>
  <c r="L455" i="3" s="1"/>
  <c r="J454" i="3"/>
  <c r="L454" i="3" s="1"/>
  <c r="J453" i="3"/>
  <c r="L453" i="3" s="1"/>
  <c r="J452" i="3"/>
  <c r="L452" i="3" s="1"/>
  <c r="J451" i="3"/>
  <c r="L451" i="3" s="1"/>
  <c r="J450" i="3"/>
  <c r="L450" i="3" s="1"/>
  <c r="J449" i="3"/>
  <c r="L449" i="3" s="1"/>
  <c r="J448" i="3"/>
  <c r="L448" i="3" s="1"/>
  <c r="J447" i="3"/>
  <c r="L447" i="3" s="1"/>
  <c r="J446" i="3"/>
  <c r="L446" i="3" s="1"/>
  <c r="J445" i="3"/>
  <c r="L445" i="3" s="1"/>
  <c r="J444" i="3"/>
  <c r="L444" i="3" s="1"/>
  <c r="J443" i="3"/>
  <c r="L443" i="3" s="1"/>
  <c r="J442" i="3"/>
  <c r="L442" i="3" s="1"/>
  <c r="J441" i="3"/>
  <c r="L441" i="3" s="1"/>
  <c r="J440" i="3"/>
  <c r="L440" i="3" s="1"/>
  <c r="J439" i="3"/>
  <c r="L439" i="3" s="1"/>
  <c r="J438" i="3"/>
  <c r="L438" i="3" s="1"/>
  <c r="J437" i="3"/>
  <c r="L437" i="3" s="1"/>
  <c r="J436" i="3"/>
  <c r="L436" i="3" s="1"/>
  <c r="J435" i="3"/>
  <c r="L435" i="3" s="1"/>
  <c r="J434" i="3"/>
  <c r="L434" i="3" s="1"/>
  <c r="J433" i="3"/>
  <c r="L433" i="3" s="1"/>
  <c r="J432" i="3"/>
  <c r="L432" i="3" s="1"/>
  <c r="J431" i="3"/>
  <c r="L431" i="3" s="1"/>
  <c r="J430" i="3"/>
  <c r="L430" i="3" s="1"/>
  <c r="J429" i="3"/>
  <c r="L429" i="3" s="1"/>
  <c r="J428" i="3"/>
  <c r="L428" i="3" s="1"/>
  <c r="J427" i="3"/>
  <c r="L427" i="3" s="1"/>
  <c r="J426" i="3"/>
  <c r="L426" i="3" s="1"/>
  <c r="J425" i="3"/>
  <c r="L425" i="3" s="1"/>
  <c r="J424" i="3"/>
  <c r="L424" i="3" s="1"/>
  <c r="J423" i="3"/>
  <c r="L423" i="3" s="1"/>
  <c r="J422" i="3"/>
  <c r="L422" i="3" s="1"/>
  <c r="J421" i="3"/>
  <c r="L421" i="3" s="1"/>
  <c r="J420" i="3"/>
  <c r="L420" i="3" s="1"/>
  <c r="J419" i="3"/>
  <c r="L419" i="3" s="1"/>
  <c r="J418" i="3"/>
  <c r="L418" i="3" s="1"/>
  <c r="J417" i="3"/>
  <c r="L417" i="3" s="1"/>
  <c r="J416" i="3"/>
  <c r="L416" i="3" s="1"/>
  <c r="J415" i="3"/>
  <c r="L415" i="3" s="1"/>
  <c r="J414" i="3"/>
  <c r="L414" i="3" s="1"/>
  <c r="J413" i="3"/>
  <c r="L413" i="3" s="1"/>
  <c r="J412" i="3"/>
  <c r="L412" i="3" s="1"/>
  <c r="J411" i="3"/>
  <c r="L411" i="3" s="1"/>
  <c r="J410" i="3"/>
  <c r="L410" i="3" s="1"/>
  <c r="J409" i="3"/>
  <c r="L409" i="3" s="1"/>
  <c r="J408" i="3"/>
  <c r="L408" i="3" s="1"/>
  <c r="J407" i="3"/>
  <c r="L407" i="3" s="1"/>
  <c r="J406" i="3"/>
  <c r="L406" i="3" s="1"/>
  <c r="J405" i="3"/>
  <c r="L405" i="3" s="1"/>
  <c r="J404" i="3"/>
  <c r="L404" i="3" s="1"/>
  <c r="J403" i="3"/>
  <c r="L403" i="3" s="1"/>
  <c r="J402" i="3"/>
  <c r="L402" i="3" s="1"/>
  <c r="J401" i="3"/>
  <c r="L401" i="3" s="1"/>
  <c r="J400" i="3"/>
  <c r="L400" i="3" s="1"/>
  <c r="J399" i="3"/>
  <c r="L399" i="3" s="1"/>
  <c r="J398" i="3"/>
  <c r="L398" i="3" s="1"/>
  <c r="J397" i="3"/>
  <c r="L397" i="3" s="1"/>
  <c r="J396" i="3"/>
  <c r="L396" i="3" s="1"/>
  <c r="J395" i="3"/>
  <c r="L395" i="3" s="1"/>
  <c r="J394" i="3"/>
  <c r="L394" i="3" s="1"/>
  <c r="J393" i="3"/>
  <c r="L393" i="3" s="1"/>
  <c r="J392" i="3"/>
  <c r="L392" i="3" s="1"/>
  <c r="J391" i="3"/>
  <c r="L391" i="3" s="1"/>
  <c r="J390" i="3"/>
  <c r="L390" i="3" s="1"/>
  <c r="J389" i="3"/>
  <c r="L389" i="3" s="1"/>
  <c r="J388" i="3"/>
  <c r="L388" i="3" s="1"/>
  <c r="J387" i="3"/>
  <c r="L387" i="3" s="1"/>
  <c r="J386" i="3"/>
  <c r="L386" i="3" s="1"/>
  <c r="J385" i="3"/>
  <c r="L385" i="3" s="1"/>
  <c r="J384" i="3"/>
  <c r="L384" i="3" s="1"/>
  <c r="J383" i="3"/>
  <c r="L383" i="3" s="1"/>
  <c r="J382" i="3"/>
  <c r="L382" i="3" s="1"/>
  <c r="J381" i="3"/>
  <c r="L381" i="3" s="1"/>
  <c r="J380" i="3"/>
  <c r="L380" i="3" s="1"/>
  <c r="J379" i="3"/>
  <c r="L379" i="3" s="1"/>
  <c r="J378" i="3"/>
  <c r="L378" i="3" s="1"/>
  <c r="J377" i="3"/>
  <c r="L377" i="3" s="1"/>
  <c r="J376" i="3"/>
  <c r="L376" i="3" s="1"/>
  <c r="J375" i="3"/>
  <c r="L375" i="3" s="1"/>
  <c r="J374" i="3"/>
  <c r="L374" i="3" s="1"/>
  <c r="J373" i="3"/>
  <c r="L373" i="3" s="1"/>
  <c r="J372" i="3"/>
  <c r="L372" i="3" s="1"/>
  <c r="J371" i="3"/>
  <c r="L371" i="3" s="1"/>
  <c r="J370" i="3"/>
  <c r="L370" i="3" s="1"/>
  <c r="J369" i="3"/>
  <c r="L369" i="3" s="1"/>
  <c r="J368" i="3"/>
  <c r="L368" i="3" s="1"/>
  <c r="J367" i="3"/>
  <c r="L367" i="3" s="1"/>
  <c r="J366" i="3"/>
  <c r="L366" i="3" s="1"/>
  <c r="J365" i="3"/>
  <c r="L365" i="3" s="1"/>
  <c r="J364" i="3"/>
  <c r="L364" i="3" s="1"/>
  <c r="J363" i="3"/>
  <c r="L363" i="3" s="1"/>
  <c r="J362" i="3"/>
  <c r="L362" i="3" s="1"/>
  <c r="J361" i="3"/>
  <c r="L361" i="3" s="1"/>
  <c r="J360" i="3"/>
  <c r="L360" i="3" s="1"/>
  <c r="J359" i="3"/>
  <c r="L359" i="3" s="1"/>
  <c r="J358" i="3"/>
  <c r="L358" i="3" s="1"/>
  <c r="J357" i="3"/>
  <c r="L357" i="3" s="1"/>
  <c r="J356" i="3"/>
  <c r="L356" i="3" s="1"/>
  <c r="J355" i="3"/>
  <c r="L355" i="3" s="1"/>
  <c r="J354" i="3"/>
  <c r="L354" i="3" s="1"/>
  <c r="J353" i="3"/>
  <c r="L353" i="3" s="1"/>
  <c r="J352" i="3"/>
  <c r="L352" i="3" s="1"/>
  <c r="J351" i="3"/>
  <c r="L351" i="3" s="1"/>
  <c r="J350" i="3"/>
  <c r="L350" i="3" s="1"/>
  <c r="J349" i="3"/>
  <c r="L349" i="3" s="1"/>
  <c r="J348" i="3"/>
  <c r="L348" i="3" s="1"/>
  <c r="J347" i="3"/>
  <c r="L347" i="3" s="1"/>
  <c r="J346" i="3"/>
  <c r="L346" i="3" s="1"/>
  <c r="J345" i="3"/>
  <c r="L345" i="3" s="1"/>
  <c r="J344" i="3"/>
  <c r="L344" i="3" s="1"/>
  <c r="J343" i="3"/>
  <c r="L343" i="3" s="1"/>
  <c r="J342" i="3"/>
  <c r="L342" i="3" s="1"/>
  <c r="J341" i="3"/>
  <c r="L341" i="3" s="1"/>
  <c r="J340" i="3"/>
  <c r="L340" i="3" s="1"/>
  <c r="J339" i="3"/>
  <c r="L339" i="3" s="1"/>
  <c r="J338" i="3"/>
  <c r="L338" i="3" s="1"/>
  <c r="J337" i="3"/>
  <c r="L337" i="3" s="1"/>
  <c r="J336" i="3"/>
  <c r="L336" i="3" s="1"/>
  <c r="J335" i="3"/>
  <c r="L335" i="3" s="1"/>
  <c r="J334" i="3"/>
  <c r="L334" i="3" s="1"/>
  <c r="J333" i="3"/>
  <c r="L333" i="3" s="1"/>
  <c r="J332" i="3"/>
  <c r="L332" i="3" s="1"/>
  <c r="J331" i="3"/>
  <c r="L331" i="3" s="1"/>
  <c r="J330" i="3"/>
  <c r="L330" i="3" s="1"/>
  <c r="J329" i="3"/>
  <c r="L329" i="3" s="1"/>
  <c r="J328" i="3"/>
  <c r="L328" i="3" s="1"/>
  <c r="J327" i="3"/>
  <c r="L327" i="3" s="1"/>
  <c r="J326" i="3"/>
  <c r="L326" i="3" s="1"/>
  <c r="J325" i="3"/>
  <c r="L325" i="3" s="1"/>
  <c r="J324" i="3"/>
  <c r="L324" i="3" s="1"/>
  <c r="J323" i="3"/>
  <c r="L323" i="3" s="1"/>
  <c r="J322" i="3"/>
  <c r="L322" i="3" s="1"/>
  <c r="J321" i="3"/>
  <c r="L321" i="3" s="1"/>
  <c r="J320" i="3"/>
  <c r="L320" i="3" s="1"/>
  <c r="J319" i="3"/>
  <c r="L319" i="3" s="1"/>
  <c r="J318" i="3"/>
  <c r="L318" i="3" s="1"/>
  <c r="J317" i="3"/>
  <c r="L317" i="3" s="1"/>
  <c r="J316" i="3"/>
  <c r="L316" i="3" s="1"/>
  <c r="J315" i="3"/>
  <c r="L315" i="3" s="1"/>
  <c r="J314" i="3"/>
  <c r="L314" i="3" s="1"/>
  <c r="J313" i="3"/>
  <c r="L313" i="3" s="1"/>
  <c r="J312" i="3"/>
  <c r="L312" i="3" s="1"/>
  <c r="J311" i="3"/>
  <c r="L311" i="3" s="1"/>
  <c r="J310" i="3"/>
  <c r="L310" i="3" s="1"/>
  <c r="J309" i="3"/>
  <c r="L309" i="3" s="1"/>
  <c r="J308" i="3"/>
  <c r="L308" i="3" s="1"/>
  <c r="J307" i="3"/>
  <c r="L307" i="3" s="1"/>
  <c r="J306" i="3"/>
  <c r="L306" i="3" s="1"/>
  <c r="J305" i="3"/>
  <c r="L305" i="3" s="1"/>
  <c r="J304" i="3"/>
  <c r="L304" i="3" s="1"/>
  <c r="J303" i="3"/>
  <c r="L303" i="3" s="1"/>
  <c r="J302" i="3"/>
  <c r="L302" i="3" s="1"/>
  <c r="J301" i="3"/>
  <c r="L301" i="3" s="1"/>
  <c r="J300" i="3"/>
  <c r="L300" i="3" s="1"/>
  <c r="J299" i="3"/>
  <c r="L299" i="3" s="1"/>
  <c r="J298" i="3"/>
  <c r="L298" i="3" s="1"/>
  <c r="J297" i="3"/>
  <c r="L297" i="3" s="1"/>
  <c r="J296" i="3"/>
  <c r="L296" i="3" s="1"/>
  <c r="J295" i="3"/>
  <c r="L295" i="3" s="1"/>
  <c r="J294" i="3"/>
  <c r="L294" i="3" s="1"/>
  <c r="J293" i="3"/>
  <c r="L293" i="3" s="1"/>
  <c r="J292" i="3"/>
  <c r="L292" i="3" s="1"/>
  <c r="J291" i="3"/>
  <c r="L291" i="3" s="1"/>
  <c r="J290" i="3"/>
  <c r="L290" i="3" s="1"/>
  <c r="J289" i="3"/>
  <c r="L289" i="3" s="1"/>
  <c r="J288" i="3"/>
  <c r="L288" i="3" s="1"/>
  <c r="J287" i="3"/>
  <c r="L287" i="3" s="1"/>
  <c r="J286" i="3"/>
  <c r="L286" i="3" s="1"/>
  <c r="J285" i="3"/>
  <c r="L285" i="3" s="1"/>
  <c r="J284" i="3"/>
  <c r="L284" i="3" s="1"/>
  <c r="J283" i="3"/>
  <c r="L283" i="3" s="1"/>
  <c r="J282" i="3"/>
  <c r="L282" i="3" s="1"/>
  <c r="J281" i="3"/>
  <c r="L281" i="3" s="1"/>
  <c r="J280" i="3"/>
  <c r="L280" i="3" s="1"/>
  <c r="J279" i="3"/>
  <c r="L279" i="3" s="1"/>
  <c r="J278" i="3"/>
  <c r="L278" i="3" s="1"/>
  <c r="J277" i="3"/>
  <c r="L277" i="3" s="1"/>
  <c r="J276" i="3"/>
  <c r="L276" i="3" s="1"/>
  <c r="J275" i="3"/>
  <c r="L275" i="3" s="1"/>
  <c r="J274" i="3"/>
  <c r="L274" i="3" s="1"/>
  <c r="J273" i="3"/>
  <c r="L273" i="3" s="1"/>
  <c r="J272" i="3"/>
  <c r="L272" i="3" s="1"/>
  <c r="J271" i="3"/>
  <c r="L271" i="3" s="1"/>
  <c r="J270" i="3"/>
  <c r="L270" i="3" s="1"/>
  <c r="J269" i="3"/>
  <c r="L269" i="3" s="1"/>
  <c r="J268" i="3"/>
  <c r="L268" i="3" s="1"/>
  <c r="J267" i="3"/>
  <c r="L267" i="3" s="1"/>
  <c r="J266" i="3"/>
  <c r="L266" i="3" s="1"/>
  <c r="J265" i="3"/>
  <c r="L265" i="3" s="1"/>
  <c r="J264" i="3"/>
  <c r="L264" i="3" s="1"/>
  <c r="J263" i="3"/>
  <c r="L263" i="3" s="1"/>
  <c r="J262" i="3"/>
  <c r="L262" i="3" s="1"/>
  <c r="J261" i="3"/>
  <c r="L261" i="3" s="1"/>
  <c r="J260" i="3"/>
  <c r="L260" i="3" s="1"/>
  <c r="J259" i="3"/>
  <c r="L259" i="3" s="1"/>
  <c r="J258" i="3"/>
  <c r="L258" i="3" s="1"/>
  <c r="J257" i="3"/>
  <c r="L257" i="3" s="1"/>
  <c r="J256" i="3"/>
  <c r="L256" i="3" s="1"/>
  <c r="J255" i="3"/>
  <c r="L255" i="3" s="1"/>
  <c r="J254" i="3"/>
  <c r="L254" i="3" s="1"/>
  <c r="J253" i="3"/>
  <c r="L253" i="3" s="1"/>
  <c r="J252" i="3"/>
  <c r="L252" i="3" s="1"/>
  <c r="J251" i="3"/>
  <c r="L251" i="3" s="1"/>
  <c r="J250" i="3"/>
  <c r="L250" i="3" s="1"/>
  <c r="J249" i="3"/>
  <c r="L249" i="3" s="1"/>
  <c r="J248" i="3"/>
  <c r="L248" i="3" s="1"/>
  <c r="J247" i="3"/>
  <c r="L247" i="3" s="1"/>
  <c r="J246" i="3"/>
  <c r="L246" i="3" s="1"/>
  <c r="J245" i="3"/>
  <c r="L245" i="3" s="1"/>
  <c r="J244" i="3"/>
  <c r="L244" i="3" s="1"/>
  <c r="J243" i="3"/>
  <c r="L243" i="3" s="1"/>
  <c r="J242" i="3"/>
  <c r="L242" i="3" s="1"/>
  <c r="J241" i="3"/>
  <c r="L241" i="3" s="1"/>
  <c r="J240" i="3"/>
  <c r="L240" i="3" s="1"/>
  <c r="J239" i="3"/>
  <c r="L239" i="3" s="1"/>
  <c r="J238" i="3"/>
  <c r="L238" i="3" s="1"/>
  <c r="J237" i="3"/>
  <c r="L237" i="3" s="1"/>
  <c r="J236" i="3"/>
  <c r="L236" i="3" s="1"/>
  <c r="J235" i="3"/>
  <c r="L235" i="3" s="1"/>
  <c r="J234" i="3"/>
  <c r="L234" i="3" s="1"/>
  <c r="J233" i="3"/>
  <c r="L233" i="3" s="1"/>
  <c r="J232" i="3"/>
  <c r="L232" i="3" s="1"/>
  <c r="J231" i="3"/>
  <c r="L231" i="3" s="1"/>
  <c r="J230" i="3"/>
  <c r="L230" i="3" s="1"/>
  <c r="J229" i="3"/>
  <c r="L229" i="3" s="1"/>
  <c r="J228" i="3"/>
  <c r="L228" i="3" s="1"/>
  <c r="J227" i="3"/>
  <c r="L227" i="3" s="1"/>
  <c r="J226" i="3"/>
  <c r="L226" i="3" s="1"/>
  <c r="J225" i="3"/>
  <c r="L225" i="3" s="1"/>
  <c r="J224" i="3"/>
  <c r="L224" i="3" s="1"/>
  <c r="J223" i="3"/>
  <c r="L223" i="3" s="1"/>
  <c r="J222" i="3"/>
  <c r="L222" i="3" s="1"/>
  <c r="J221" i="3"/>
  <c r="L221" i="3" s="1"/>
  <c r="J220" i="3"/>
  <c r="L220" i="3" s="1"/>
  <c r="J219" i="3"/>
  <c r="L219" i="3" s="1"/>
  <c r="J218" i="3"/>
  <c r="L218" i="3" s="1"/>
  <c r="J217" i="3"/>
  <c r="L217" i="3" s="1"/>
  <c r="J216" i="3"/>
  <c r="L216" i="3" s="1"/>
  <c r="J215" i="3"/>
  <c r="L215" i="3" s="1"/>
  <c r="J214" i="3"/>
  <c r="L214" i="3" s="1"/>
  <c r="J213" i="3"/>
  <c r="L213" i="3" s="1"/>
  <c r="J212" i="3"/>
  <c r="L212" i="3" s="1"/>
  <c r="J211" i="3"/>
  <c r="L211" i="3" s="1"/>
  <c r="J210" i="3"/>
  <c r="L210" i="3" s="1"/>
  <c r="J209" i="3"/>
  <c r="L209" i="3" s="1"/>
  <c r="J208" i="3"/>
  <c r="L208" i="3" s="1"/>
  <c r="J207" i="3"/>
  <c r="L207" i="3" s="1"/>
  <c r="J206" i="3"/>
  <c r="L206" i="3" s="1"/>
  <c r="J205" i="3"/>
  <c r="L205" i="3" s="1"/>
  <c r="J204" i="3"/>
  <c r="L204" i="3" s="1"/>
  <c r="J203" i="3"/>
  <c r="L203" i="3" s="1"/>
  <c r="J202" i="3"/>
  <c r="L202" i="3" s="1"/>
  <c r="J201" i="3"/>
  <c r="L201" i="3" s="1"/>
  <c r="J200" i="3"/>
  <c r="L200" i="3" s="1"/>
  <c r="J199" i="3"/>
  <c r="L199" i="3" s="1"/>
  <c r="J198" i="3"/>
  <c r="L198" i="3" s="1"/>
  <c r="J197" i="3"/>
  <c r="L197" i="3" s="1"/>
  <c r="J196" i="3"/>
  <c r="L196" i="3" s="1"/>
  <c r="J195" i="3"/>
  <c r="L195" i="3" s="1"/>
  <c r="J194" i="3"/>
  <c r="L194" i="3" s="1"/>
  <c r="J193" i="3"/>
  <c r="L193" i="3" s="1"/>
  <c r="J192" i="3"/>
  <c r="L192" i="3" s="1"/>
  <c r="J191" i="3"/>
  <c r="L191" i="3" s="1"/>
  <c r="J190" i="3"/>
  <c r="L190" i="3" s="1"/>
  <c r="J189" i="3"/>
  <c r="L189" i="3" s="1"/>
  <c r="J188" i="3"/>
  <c r="L188" i="3" s="1"/>
  <c r="J187" i="3"/>
  <c r="L187" i="3" s="1"/>
  <c r="J186" i="3"/>
  <c r="L186" i="3" s="1"/>
  <c r="J185" i="3"/>
  <c r="L185" i="3" s="1"/>
  <c r="J184" i="3"/>
  <c r="L184" i="3" s="1"/>
  <c r="J183" i="3"/>
  <c r="L183" i="3" s="1"/>
  <c r="J182" i="3"/>
  <c r="L182" i="3" s="1"/>
  <c r="J181" i="3"/>
  <c r="L181" i="3" s="1"/>
  <c r="J180" i="3"/>
  <c r="L180" i="3" s="1"/>
  <c r="J179" i="3"/>
  <c r="L179" i="3" s="1"/>
  <c r="J178" i="3"/>
  <c r="L178" i="3" s="1"/>
  <c r="J177" i="3"/>
  <c r="L177" i="3" s="1"/>
  <c r="J176" i="3"/>
  <c r="L176" i="3" s="1"/>
  <c r="J175" i="3"/>
  <c r="L175" i="3" s="1"/>
  <c r="J174" i="3"/>
  <c r="L174" i="3" s="1"/>
  <c r="J173" i="3"/>
  <c r="L173" i="3" s="1"/>
  <c r="J172" i="3"/>
  <c r="L172" i="3" s="1"/>
  <c r="J171" i="3"/>
  <c r="L171" i="3" s="1"/>
  <c r="J170" i="3"/>
  <c r="L170" i="3" s="1"/>
  <c r="J169" i="3"/>
  <c r="L169" i="3" s="1"/>
  <c r="J168" i="3"/>
  <c r="L168" i="3" s="1"/>
  <c r="J167" i="3"/>
  <c r="L167" i="3" s="1"/>
  <c r="J166" i="3"/>
  <c r="L166" i="3" s="1"/>
  <c r="J165" i="3"/>
  <c r="L165" i="3" s="1"/>
  <c r="J164" i="3"/>
  <c r="L164" i="3" s="1"/>
  <c r="J163" i="3"/>
  <c r="L163" i="3" s="1"/>
  <c r="J162" i="3"/>
  <c r="L162" i="3" s="1"/>
  <c r="J161" i="3"/>
  <c r="L161" i="3" s="1"/>
  <c r="J160" i="3"/>
  <c r="L160" i="3" s="1"/>
  <c r="J159" i="3"/>
  <c r="L159" i="3" s="1"/>
  <c r="J158" i="3"/>
  <c r="L158" i="3" s="1"/>
  <c r="J157" i="3"/>
  <c r="L157" i="3" s="1"/>
  <c r="J156" i="3"/>
  <c r="L156" i="3" s="1"/>
  <c r="J155" i="3"/>
  <c r="L155" i="3" s="1"/>
  <c r="J154" i="3"/>
  <c r="L154" i="3" s="1"/>
  <c r="J153" i="3"/>
  <c r="L153" i="3" s="1"/>
  <c r="J152" i="3"/>
  <c r="L152" i="3" s="1"/>
  <c r="J151" i="3"/>
  <c r="L151" i="3" s="1"/>
  <c r="J150" i="3"/>
  <c r="L150" i="3" s="1"/>
  <c r="J149" i="3"/>
  <c r="L149" i="3" s="1"/>
  <c r="J148" i="3"/>
  <c r="L148" i="3" s="1"/>
  <c r="J147" i="3"/>
  <c r="L147" i="3" s="1"/>
  <c r="J146" i="3"/>
  <c r="L146" i="3" s="1"/>
  <c r="J145" i="3"/>
  <c r="L145" i="3" s="1"/>
  <c r="J144" i="3"/>
  <c r="L144" i="3" s="1"/>
  <c r="J143" i="3"/>
  <c r="L143" i="3" s="1"/>
  <c r="J142" i="3"/>
  <c r="L142" i="3" s="1"/>
  <c r="J141" i="3"/>
  <c r="L141" i="3" s="1"/>
  <c r="J140" i="3"/>
  <c r="L140" i="3" s="1"/>
  <c r="J139" i="3"/>
  <c r="L139" i="3" s="1"/>
  <c r="J138" i="3"/>
  <c r="L138" i="3" s="1"/>
  <c r="J137" i="3"/>
  <c r="L137" i="3" s="1"/>
  <c r="J136" i="3"/>
  <c r="L136" i="3" s="1"/>
  <c r="J135" i="3"/>
  <c r="L135" i="3" s="1"/>
  <c r="J134" i="3"/>
  <c r="L134" i="3" s="1"/>
  <c r="J133" i="3"/>
  <c r="L133" i="3" s="1"/>
  <c r="J132" i="3"/>
  <c r="L132" i="3" s="1"/>
  <c r="J131" i="3"/>
  <c r="L131" i="3" s="1"/>
  <c r="J130" i="3"/>
  <c r="L130" i="3" s="1"/>
  <c r="J129" i="3"/>
  <c r="L129" i="3" s="1"/>
  <c r="J128" i="3"/>
  <c r="L128" i="3" s="1"/>
  <c r="J127" i="3"/>
  <c r="L127" i="3" s="1"/>
  <c r="J126" i="3"/>
  <c r="L126" i="3" s="1"/>
  <c r="J125" i="3"/>
  <c r="L125" i="3" s="1"/>
  <c r="J124" i="3"/>
  <c r="L124" i="3" s="1"/>
  <c r="J123" i="3"/>
  <c r="L123" i="3" s="1"/>
  <c r="J122" i="3"/>
  <c r="L122" i="3" s="1"/>
  <c r="J121" i="3"/>
  <c r="L121" i="3" s="1"/>
  <c r="J120" i="3"/>
  <c r="L120" i="3" s="1"/>
  <c r="J119" i="3"/>
  <c r="L119" i="3" s="1"/>
  <c r="J118" i="3"/>
  <c r="L118" i="3" s="1"/>
  <c r="J117" i="3"/>
  <c r="L117" i="3" s="1"/>
  <c r="J116" i="3"/>
  <c r="L116" i="3" s="1"/>
  <c r="J115" i="3"/>
  <c r="L115" i="3" s="1"/>
  <c r="J114" i="3"/>
  <c r="L114" i="3" s="1"/>
  <c r="J113" i="3"/>
  <c r="L113" i="3" s="1"/>
  <c r="J112" i="3"/>
  <c r="L112" i="3" s="1"/>
  <c r="J111" i="3"/>
  <c r="L111" i="3" s="1"/>
  <c r="J110" i="3"/>
  <c r="L110" i="3" s="1"/>
  <c r="J109" i="3"/>
  <c r="L109" i="3" s="1"/>
  <c r="J108" i="3"/>
  <c r="L108" i="3" s="1"/>
  <c r="J107" i="3"/>
  <c r="L107" i="3" s="1"/>
  <c r="J106" i="3"/>
  <c r="L106" i="3" s="1"/>
  <c r="J105" i="3"/>
  <c r="L105" i="3" s="1"/>
  <c r="J104" i="3"/>
  <c r="L104" i="3" s="1"/>
  <c r="J103" i="3"/>
  <c r="L103" i="3" s="1"/>
  <c r="J102" i="3"/>
  <c r="L102" i="3" s="1"/>
  <c r="J101" i="3"/>
  <c r="L101" i="3" s="1"/>
  <c r="J100" i="3"/>
  <c r="L100" i="3" s="1"/>
  <c r="J99" i="3"/>
  <c r="L99" i="3" s="1"/>
  <c r="J98" i="3"/>
  <c r="L98" i="3" s="1"/>
  <c r="J97" i="3"/>
  <c r="L97" i="3" s="1"/>
  <c r="J96" i="3"/>
  <c r="L96" i="3" s="1"/>
  <c r="J95" i="3"/>
  <c r="L95" i="3" s="1"/>
  <c r="J94" i="3"/>
  <c r="L94" i="3" s="1"/>
  <c r="J93" i="3"/>
  <c r="L93" i="3" s="1"/>
  <c r="J92" i="3"/>
  <c r="L92" i="3" s="1"/>
  <c r="J91" i="3"/>
  <c r="L91" i="3" s="1"/>
  <c r="J90" i="3"/>
  <c r="L90" i="3" s="1"/>
  <c r="J89" i="3"/>
  <c r="L89" i="3" s="1"/>
  <c r="J88" i="3"/>
  <c r="L88" i="3" s="1"/>
  <c r="J87" i="3"/>
  <c r="L87" i="3" s="1"/>
  <c r="J86" i="3"/>
  <c r="L86" i="3" s="1"/>
  <c r="J85" i="3"/>
  <c r="L85" i="3" s="1"/>
  <c r="J84" i="3"/>
  <c r="L84" i="3" s="1"/>
  <c r="J83" i="3"/>
  <c r="L83" i="3" s="1"/>
  <c r="J82" i="3"/>
  <c r="L82" i="3" s="1"/>
  <c r="J81" i="3"/>
  <c r="L81" i="3" s="1"/>
  <c r="J80" i="3"/>
  <c r="L80" i="3" s="1"/>
  <c r="J79" i="3"/>
  <c r="L79" i="3" s="1"/>
  <c r="J78" i="3"/>
  <c r="L78" i="3" s="1"/>
  <c r="J77" i="3"/>
  <c r="L77" i="3" s="1"/>
  <c r="J76" i="3"/>
  <c r="L76" i="3" s="1"/>
  <c r="J75" i="3"/>
  <c r="L75" i="3" s="1"/>
  <c r="J74" i="3"/>
  <c r="L74" i="3" s="1"/>
  <c r="J73" i="3"/>
  <c r="L73" i="3" s="1"/>
  <c r="J72" i="3"/>
  <c r="L72" i="3" s="1"/>
  <c r="J71" i="3"/>
  <c r="L71" i="3" s="1"/>
  <c r="J70" i="3"/>
  <c r="L70" i="3" s="1"/>
  <c r="J69" i="3"/>
  <c r="L69" i="3" s="1"/>
  <c r="J68" i="3"/>
  <c r="L68" i="3" s="1"/>
  <c r="J67" i="3"/>
  <c r="L67" i="3" s="1"/>
  <c r="J66" i="3"/>
  <c r="L66" i="3" s="1"/>
  <c r="J65" i="3"/>
  <c r="L65" i="3" s="1"/>
  <c r="J64" i="3"/>
  <c r="L64" i="3" s="1"/>
  <c r="J63" i="3"/>
  <c r="L63" i="3" s="1"/>
  <c r="J62" i="3"/>
  <c r="L62" i="3" s="1"/>
  <c r="J61" i="3"/>
  <c r="L61" i="3" s="1"/>
  <c r="J60" i="3"/>
  <c r="L60" i="3" s="1"/>
  <c r="J59" i="3"/>
  <c r="L59" i="3" s="1"/>
  <c r="J58" i="3"/>
  <c r="L58" i="3" s="1"/>
  <c r="J57" i="3"/>
  <c r="L57" i="3" s="1"/>
  <c r="J56" i="3"/>
  <c r="L56" i="3" s="1"/>
  <c r="J55" i="3"/>
  <c r="L55" i="3" s="1"/>
  <c r="J54" i="3"/>
  <c r="L54" i="3" s="1"/>
  <c r="J53" i="3"/>
  <c r="L53" i="3" s="1"/>
  <c r="J52" i="3"/>
  <c r="L52" i="3" s="1"/>
  <c r="J51" i="3"/>
  <c r="L51" i="3" s="1"/>
  <c r="J50" i="3"/>
  <c r="L50" i="3" s="1"/>
  <c r="J49" i="3"/>
  <c r="L49" i="3" s="1"/>
  <c r="J48" i="3"/>
  <c r="L48" i="3" s="1"/>
  <c r="J47" i="3"/>
  <c r="L47" i="3" s="1"/>
  <c r="J46" i="3"/>
  <c r="L46" i="3" s="1"/>
  <c r="J45" i="3"/>
  <c r="L45" i="3" s="1"/>
  <c r="J44" i="3"/>
  <c r="L44" i="3" s="1"/>
  <c r="J43" i="3"/>
  <c r="L43" i="3" s="1"/>
  <c r="J42" i="3"/>
  <c r="L42" i="3" s="1"/>
  <c r="J41" i="3"/>
  <c r="L41" i="3" s="1"/>
  <c r="J40" i="3"/>
  <c r="L40" i="3" s="1"/>
  <c r="J39" i="3"/>
  <c r="L39" i="3" s="1"/>
  <c r="J38" i="3"/>
  <c r="L38" i="3" s="1"/>
  <c r="J37" i="3"/>
  <c r="L37" i="3" s="1"/>
  <c r="J36" i="3"/>
  <c r="L36" i="3" s="1"/>
  <c r="J35" i="3"/>
  <c r="L35" i="3" s="1"/>
  <c r="J34" i="3"/>
  <c r="L34" i="3" s="1"/>
  <c r="J33" i="3"/>
  <c r="L33" i="3" s="1"/>
  <c r="J32" i="3"/>
  <c r="L32" i="3" s="1"/>
  <c r="J31" i="3"/>
  <c r="L31" i="3" s="1"/>
  <c r="J30" i="3"/>
  <c r="L30" i="3" s="1"/>
  <c r="J29" i="3"/>
  <c r="L29" i="3" s="1"/>
  <c r="J28" i="3"/>
  <c r="L28" i="3" s="1"/>
  <c r="J27" i="3"/>
  <c r="L27" i="3" s="1"/>
  <c r="J26" i="3"/>
  <c r="L26" i="3" s="1"/>
  <c r="J25" i="3"/>
  <c r="L25" i="3" s="1"/>
  <c r="J24" i="3"/>
  <c r="L24" i="3" s="1"/>
  <c r="J23" i="3"/>
  <c r="L23" i="3" s="1"/>
  <c r="J22" i="3"/>
  <c r="L22" i="3" s="1"/>
  <c r="J21" i="3"/>
  <c r="L21" i="3" s="1"/>
  <c r="J20" i="3"/>
  <c r="L20" i="3" s="1"/>
  <c r="J19" i="3"/>
  <c r="L19" i="3" s="1"/>
  <c r="J18" i="3"/>
  <c r="L18" i="3" s="1"/>
  <c r="J17" i="3"/>
  <c r="L17" i="3" s="1"/>
  <c r="J16" i="3"/>
  <c r="L16" i="3" s="1"/>
  <c r="J15" i="3"/>
  <c r="L15" i="3" s="1"/>
  <c r="J14" i="3"/>
  <c r="L14" i="3" s="1"/>
  <c r="J13" i="3"/>
  <c r="L13" i="3" s="1"/>
  <c r="J12" i="3"/>
  <c r="L12" i="3" s="1"/>
  <c r="J11" i="3"/>
  <c r="L11" i="3" s="1"/>
  <c r="J10" i="3"/>
  <c r="L10" i="3" s="1"/>
  <c r="J9" i="3"/>
  <c r="L9" i="3" s="1"/>
  <c r="J8" i="3"/>
  <c r="L8" i="3" s="1"/>
  <c r="J7" i="3"/>
  <c r="L7" i="3" s="1"/>
  <c r="J6" i="3"/>
  <c r="L6" i="3" s="1"/>
  <c r="J5" i="3"/>
  <c r="L5" i="3" s="1"/>
  <c r="J4" i="3"/>
  <c r="L4" i="3" s="1"/>
  <c r="J3" i="3"/>
  <c r="J1587" i="3" l="1"/>
  <c r="L3" i="3"/>
  <c r="L1587" i="3" s="1"/>
  <c r="K1587" i="3" l="1"/>
</calcChain>
</file>

<file path=xl/sharedStrings.xml><?xml version="1.0" encoding="utf-8"?>
<sst xmlns="http://schemas.openxmlformats.org/spreadsheetml/2006/main" count="12686" uniqueCount="2941">
  <si>
    <t>AW2023</t>
  </si>
  <si>
    <t>Fit</t>
  </si>
  <si>
    <t>Mens</t>
  </si>
  <si>
    <t>Mens Sport</t>
  </si>
  <si>
    <t>Core</t>
  </si>
  <si>
    <t>26158543</t>
  </si>
  <si>
    <t>Aceley Lace Navy Canvas</t>
  </si>
  <si>
    <t>Shoes</t>
  </si>
  <si>
    <t>SS2021</t>
  </si>
  <si>
    <t>M (G)</t>
  </si>
  <si>
    <t>Mens Casual</t>
  </si>
  <si>
    <t>26161989</t>
  </si>
  <si>
    <t>Ashcombe Slip Black Leather</t>
  </si>
  <si>
    <t>SS2022</t>
  </si>
  <si>
    <t>26143039</t>
  </si>
  <si>
    <t>Ashridge Craft Dark Brown Lea</t>
  </si>
  <si>
    <t>Boots</t>
  </si>
  <si>
    <t>AW2019</t>
  </si>
  <si>
    <t>SS2023</t>
  </si>
  <si>
    <t>26171919</t>
  </si>
  <si>
    <t>ATL Coast Moc Dark Olive Combi</t>
  </si>
  <si>
    <t>26170553</t>
  </si>
  <si>
    <t>ATL Coast Moc Navy</t>
  </si>
  <si>
    <t>26170312</t>
  </si>
  <si>
    <t>ATL Coast Rock Cobalt</t>
  </si>
  <si>
    <t>26170314</t>
  </si>
  <si>
    <t>ATL Coast Rock Olive</t>
  </si>
  <si>
    <t>26173675</t>
  </si>
  <si>
    <t>ATL HikeLo GTX Black Combi</t>
  </si>
  <si>
    <t>26173676</t>
  </si>
  <si>
    <t>ATL HikeLo GTX Cognac Combi</t>
  </si>
  <si>
    <t>26170333</t>
  </si>
  <si>
    <t>ATL Sail Go Navy</t>
  </si>
  <si>
    <t>26169136</t>
  </si>
  <si>
    <t>ATL Trail Lo Black Combi</t>
  </si>
  <si>
    <t>AW2022</t>
  </si>
  <si>
    <t>26169137</t>
  </si>
  <si>
    <t>ATL Trail Lo Blue Combi</t>
  </si>
  <si>
    <t>26169135</t>
  </si>
  <si>
    <t>ATL Trail Lo Grey Combi</t>
  </si>
  <si>
    <t>26168992</t>
  </si>
  <si>
    <t>ATL Trail Moc Black</t>
  </si>
  <si>
    <t>26170374</t>
  </si>
  <si>
    <t>ATL Trail Walk Black</t>
  </si>
  <si>
    <t>26170376</t>
  </si>
  <si>
    <t>ATL Trail Walk Brown</t>
  </si>
  <si>
    <t>26172437</t>
  </si>
  <si>
    <t>ATL TrailWally Black</t>
  </si>
  <si>
    <t>26172439</t>
  </si>
  <si>
    <t>ATL TrailWally Olive</t>
  </si>
  <si>
    <t>26174671</t>
  </si>
  <si>
    <t>ATL Trek Mid Tan Combi</t>
  </si>
  <si>
    <t>26168402</t>
  </si>
  <si>
    <t>ATL Trek Run Tan</t>
  </si>
  <si>
    <t>Sandals</t>
  </si>
  <si>
    <t>26170321</t>
  </si>
  <si>
    <t>ATL Trek Sun Black Combi</t>
  </si>
  <si>
    <t>26165411</t>
  </si>
  <si>
    <t>ATL Trek Vibe Black Synthetic</t>
  </si>
  <si>
    <t>26165721</t>
  </si>
  <si>
    <t>ATL Trek Vibe Sand Synthetic</t>
  </si>
  <si>
    <t>26165681</t>
  </si>
  <si>
    <t>ATL Trek Wally Black Nubuck</t>
  </si>
  <si>
    <t>26170261</t>
  </si>
  <si>
    <t>ATL Trek Wally Dark Sand</t>
  </si>
  <si>
    <t>26166618</t>
  </si>
  <si>
    <t>ATL Trek Wally Navy Nubuck</t>
  </si>
  <si>
    <t>26170319</t>
  </si>
  <si>
    <t>ATL Trek Wave Black</t>
  </si>
  <si>
    <t>26161728</t>
  </si>
  <si>
    <t>ATL TrekHiGTX Navy Combi</t>
  </si>
  <si>
    <t>AW2021</t>
  </si>
  <si>
    <t>26161208</t>
  </si>
  <si>
    <t>ATL TrekLoGTX Navy Combi</t>
  </si>
  <si>
    <t>26170150</t>
  </si>
  <si>
    <t>ATLTrekWalkWP Dark Grey</t>
  </si>
  <si>
    <t>26170149</t>
  </si>
  <si>
    <t>ATLTrekWalkWP Navy Multi</t>
  </si>
  <si>
    <t>26145342</t>
  </si>
  <si>
    <t>Atticus Cap Navy Nubuck</t>
  </si>
  <si>
    <t>26136155</t>
  </si>
  <si>
    <t>Atticus Lace Black Leather</t>
  </si>
  <si>
    <t>26151308</t>
  </si>
  <si>
    <t>Atticus Lace Dark Brown Nub</t>
  </si>
  <si>
    <t>AW2020</t>
  </si>
  <si>
    <t>26131824</t>
  </si>
  <si>
    <t>Atticus Lace Tan Leather</t>
  </si>
  <si>
    <t>26131825</t>
  </si>
  <si>
    <t>Atticus Lace Taupe Nubuck</t>
  </si>
  <si>
    <t>SS2018</t>
  </si>
  <si>
    <t>26171594</t>
  </si>
  <si>
    <t>Atticus LT Cap Dark Brown Lea</t>
  </si>
  <si>
    <t>26171595</t>
  </si>
  <si>
    <t>Atticus LT Cap Navy Leather</t>
  </si>
  <si>
    <t>26168474</t>
  </si>
  <si>
    <t>Atticus LTLace British Tan Lea</t>
  </si>
  <si>
    <t>26172071</t>
  </si>
  <si>
    <t>Atticus LTLace Stone Leather</t>
  </si>
  <si>
    <t>26172440</t>
  </si>
  <si>
    <t>Atticus LTSlip Dark Sand Suede</t>
  </si>
  <si>
    <t>26173555</t>
  </si>
  <si>
    <t>AtticusLTLimit Dark Brown Suede</t>
  </si>
  <si>
    <t>Mens Dress</t>
  </si>
  <si>
    <t>26173419</t>
  </si>
  <si>
    <t>Badell Top Dark Sand Nubuck</t>
  </si>
  <si>
    <t>Essentials</t>
  </si>
  <si>
    <t>26152087</t>
  </si>
  <si>
    <t>Bampton Park Black Leather</t>
  </si>
  <si>
    <t>26152039</t>
  </si>
  <si>
    <t>Bampton Park British Tan Lea</t>
  </si>
  <si>
    <t>26152111</t>
  </si>
  <si>
    <t>Bampton Rhodes Black Leather</t>
  </si>
  <si>
    <t>26154787</t>
  </si>
  <si>
    <t>Bampton Rhodes Tan Combi</t>
  </si>
  <si>
    <t>26132210</t>
  </si>
  <si>
    <t>Banbury Lace Black Leather</t>
  </si>
  <si>
    <t>26132243</t>
  </si>
  <si>
    <t>Banbury Limit British Tan Lea</t>
  </si>
  <si>
    <t>26148149</t>
  </si>
  <si>
    <t>Banbury Slip British Tan Lea</t>
  </si>
  <si>
    <t>26151907</t>
  </si>
  <si>
    <t>Banning HiGTX Mahogany Leather</t>
  </si>
  <si>
    <t>26151754</t>
  </si>
  <si>
    <t>Banning Limit Dark Brown Nub</t>
  </si>
  <si>
    <t>26150311</t>
  </si>
  <si>
    <t>Banwell Lace Navy Nubuck</t>
  </si>
  <si>
    <t>SS2020</t>
  </si>
  <si>
    <t>26174636</t>
  </si>
  <si>
    <t>Barnes Lace Tan Leather</t>
  </si>
  <si>
    <t>26167565</t>
  </si>
  <si>
    <t>Barnes Mid Dark Brown Suede</t>
  </si>
  <si>
    <t>W (H)</t>
  </si>
  <si>
    <t>26167313</t>
  </si>
  <si>
    <t>Barnes Mid Dark Grey Sde</t>
  </si>
  <si>
    <t>26173426</t>
  </si>
  <si>
    <t>Batcombe Mix Black Leather</t>
  </si>
  <si>
    <t>26144797</t>
  </si>
  <si>
    <t>BatcombeAlpGTX Black Nubuck</t>
  </si>
  <si>
    <t>26174864</t>
  </si>
  <si>
    <t>BatcombeCapGTX Black WLined Lea</t>
  </si>
  <si>
    <t>26174927</t>
  </si>
  <si>
    <t>BatcombeMixGTX Tan Leather</t>
  </si>
  <si>
    <t>26157909</t>
  </si>
  <si>
    <t>Bayhill Cap Stone Nubuck</t>
  </si>
  <si>
    <t>20348634</t>
  </si>
  <si>
    <t>Beary Loafer Black Leather</t>
  </si>
  <si>
    <t>26123139</t>
  </si>
  <si>
    <t>Becken Cap Black Leather</t>
  </si>
  <si>
    <t>26123138</t>
  </si>
  <si>
    <t>Becken Cap Tan Leather</t>
  </si>
  <si>
    <t>26145295</t>
  </si>
  <si>
    <t>Becken Lace Black Leather</t>
  </si>
  <si>
    <t>26120124</t>
  </si>
  <si>
    <t>Beckfield Over Black Leather</t>
  </si>
  <si>
    <t>26149596</t>
  </si>
  <si>
    <t>Bensley Run Black Leather</t>
  </si>
  <si>
    <t>26147686</t>
  </si>
  <si>
    <t>Bensley Step Black Leather</t>
  </si>
  <si>
    <t>26159639</t>
  </si>
  <si>
    <t>Bizby Lace Stone Combi</t>
  </si>
  <si>
    <t>26162733</t>
  </si>
  <si>
    <t>Bowzer Mid Dark Tan Lea</t>
  </si>
  <si>
    <t>26169181</t>
  </si>
  <si>
    <t>Bradish Ease Navy Suede</t>
  </si>
  <si>
    <t>26165267</t>
  </si>
  <si>
    <t>Bradley Cove Black Tumbled</t>
  </si>
  <si>
    <t>26165268</t>
  </si>
  <si>
    <t>Bradley Cove Brown Tumb</t>
  </si>
  <si>
    <t>26157957</t>
  </si>
  <si>
    <t>Bradley Easy Navy Knit</t>
  </si>
  <si>
    <t>26157996</t>
  </si>
  <si>
    <t>Bradley Free Stone Leather</t>
  </si>
  <si>
    <t>26157949</t>
  </si>
  <si>
    <t>Bradley Lane Stone</t>
  </si>
  <si>
    <t>26169107</t>
  </si>
  <si>
    <t>Brahnz Low Navy Nubuck</t>
  </si>
  <si>
    <t>26155732</t>
  </si>
  <si>
    <t>Brantin Low Dark Tan Lea</t>
  </si>
  <si>
    <t>26172442</t>
  </si>
  <si>
    <t>Bratton Boat Dark Brown Nub</t>
  </si>
  <si>
    <t>26172444</t>
  </si>
  <si>
    <t>Bratton Boat Navy Nubuck</t>
  </si>
  <si>
    <t>26171673</t>
  </si>
  <si>
    <t>Bratton Lo Navy Suede</t>
  </si>
  <si>
    <t>26171674</t>
  </si>
  <si>
    <t>Bratton Lo Sand Suede</t>
  </si>
  <si>
    <t>26155722</t>
  </si>
  <si>
    <t>Braxin Low Black Combi</t>
  </si>
  <si>
    <t>26158040</t>
  </si>
  <si>
    <t>Braxin Low Stone Combi</t>
  </si>
  <si>
    <t>26124126</t>
  </si>
  <si>
    <t>Broyd Wing Olive Suede</t>
  </si>
  <si>
    <t>SS2017</t>
  </si>
  <si>
    <t>26112315</t>
  </si>
  <si>
    <t>BUSHACRE 2 Black Leather</t>
  </si>
  <si>
    <t>26139026</t>
  </si>
  <si>
    <t>BUSHACRE 2 Chocolate</t>
  </si>
  <si>
    <t>26168651</t>
  </si>
  <si>
    <t>Bushacre 3 Tan</t>
  </si>
  <si>
    <t>26174148</t>
  </si>
  <si>
    <t>Bushacre 3 Tan Tumbled</t>
  </si>
  <si>
    <t>26162750</t>
  </si>
  <si>
    <t>Cambro High Black Nubuck</t>
  </si>
  <si>
    <t>26158247</t>
  </si>
  <si>
    <t>Cambro Lace Black Nubuck</t>
  </si>
  <si>
    <t>26166573</t>
  </si>
  <si>
    <t>Cambro Lace Navy Nubuck</t>
  </si>
  <si>
    <t>26158239</t>
  </si>
  <si>
    <t>Cambro Lace Olive Nubuck</t>
  </si>
  <si>
    <t>26158290</t>
  </si>
  <si>
    <t>Cambro Lace Tan Nubuck</t>
  </si>
  <si>
    <t>26158242</t>
  </si>
  <si>
    <t>Cambro Low Blue Suede</t>
  </si>
  <si>
    <t>26165407</t>
  </si>
  <si>
    <t>Cambro Low Grey Textile</t>
  </si>
  <si>
    <t>26158353</t>
  </si>
  <si>
    <t>Cambro Low White Leather</t>
  </si>
  <si>
    <t>26162880</t>
  </si>
  <si>
    <t>Cambro Mid Black Nubuck</t>
  </si>
  <si>
    <t>26165379</t>
  </si>
  <si>
    <t>Cambro Race Dark Tan Combi</t>
  </si>
  <si>
    <t>26165306</t>
  </si>
  <si>
    <t>Cambro Race Navy Combi</t>
  </si>
  <si>
    <t>26165089</t>
  </si>
  <si>
    <t>Cambro Race Off White Combi</t>
  </si>
  <si>
    <t>26158243</t>
  </si>
  <si>
    <t>Cambro Step Black Leather</t>
  </si>
  <si>
    <t>26159813</t>
  </si>
  <si>
    <t>Cantal Lace Black Canvas</t>
  </si>
  <si>
    <t>26166437</t>
  </si>
  <si>
    <t>Cantal Low Black Combi</t>
  </si>
  <si>
    <t>26166445</t>
  </si>
  <si>
    <t>Cantal Low Navy Combi</t>
  </si>
  <si>
    <t>26171942</t>
  </si>
  <si>
    <t>Chantry Lace Tan Nubuck</t>
  </si>
  <si>
    <t>26167709</t>
  </si>
  <si>
    <t>Chantry Mid Grey</t>
  </si>
  <si>
    <t>26155066</t>
  </si>
  <si>
    <t>Chantry Monk Black Sde</t>
  </si>
  <si>
    <t>26157983</t>
  </si>
  <si>
    <t>Chantry Penny Black Leather</t>
  </si>
  <si>
    <t>26168542</t>
  </si>
  <si>
    <t>Chantry Walk Black</t>
  </si>
  <si>
    <t>26155070</t>
  </si>
  <si>
    <t>Chantry Walk Dark Tan Lea</t>
  </si>
  <si>
    <t>26161337</t>
  </si>
  <si>
    <t>Chantry Walk Navy Nubuck</t>
  </si>
  <si>
    <t>26162325</t>
  </si>
  <si>
    <t>Chard Mid Dark Tan Nubuck</t>
  </si>
  <si>
    <t>20355013</t>
  </si>
  <si>
    <t>Chart Limit Black Leather</t>
  </si>
  <si>
    <t>26171633</t>
  </si>
  <si>
    <t>ChartLite Move Black Leather</t>
  </si>
  <si>
    <t>26171464</t>
  </si>
  <si>
    <t>ChartLite Tor Dark Grey Combi</t>
  </si>
  <si>
    <t>26115002</t>
  </si>
  <si>
    <t>Charton Mix Navy Leather</t>
  </si>
  <si>
    <t>26155161</t>
  </si>
  <si>
    <t>CitistrideMonk Tan Combi</t>
  </si>
  <si>
    <t>26136240</t>
  </si>
  <si>
    <t>Clarkdale Bud Khaki Suede</t>
  </si>
  <si>
    <t>AW2018</t>
  </si>
  <si>
    <t>26136254</t>
  </si>
  <si>
    <t>Clarkdale Gobi Black Leather</t>
  </si>
  <si>
    <t>26154296</t>
  </si>
  <si>
    <t>Clarkdale Gobi Dark Olive Sde</t>
  </si>
  <si>
    <t>26127797</t>
  </si>
  <si>
    <t>Clarkdale Gobi Olive Suede</t>
  </si>
  <si>
    <t>26144704</t>
  </si>
  <si>
    <t>Clarkdale Gobi Taupe Suede</t>
  </si>
  <si>
    <t>26162249</t>
  </si>
  <si>
    <t>Clarkdale Hall Cognac Suede</t>
  </si>
  <si>
    <t>26162264</t>
  </si>
  <si>
    <t>Clarkdale Hall Sand Suede</t>
  </si>
  <si>
    <t>26161275</t>
  </si>
  <si>
    <t>Clarkdale Rise Black Leather</t>
  </si>
  <si>
    <t>26161753</t>
  </si>
  <si>
    <t>Clarkdale Top Black Leather</t>
  </si>
  <si>
    <t>26173447</t>
  </si>
  <si>
    <t>Clarkhill Hi Light Tan Suede</t>
  </si>
  <si>
    <t>26173450</t>
  </si>
  <si>
    <t>Clarkhill Mid Dark Grey Sde</t>
  </si>
  <si>
    <t>26173449</t>
  </si>
  <si>
    <t>Clarkhill Mid Dark Tan Lea</t>
  </si>
  <si>
    <t>26167892</t>
  </si>
  <si>
    <t>Clarkslite Low Black Leather</t>
  </si>
  <si>
    <t>26167571</t>
  </si>
  <si>
    <t>Clarkslite Low Tan Leather</t>
  </si>
  <si>
    <t>26168612</t>
  </si>
  <si>
    <t>CoastLiteWeave Dark Olive Combi</t>
  </si>
  <si>
    <t>26168606</t>
  </si>
  <si>
    <t>CoastLiteWeave Dark Sand Suede</t>
  </si>
  <si>
    <t>26170019</t>
  </si>
  <si>
    <t>Colehill Easy Dark Olive Txt</t>
  </si>
  <si>
    <t>26171825</t>
  </si>
  <si>
    <t>Colehill Easy Dark Sand Nubuck</t>
  </si>
  <si>
    <t>26170016</t>
  </si>
  <si>
    <t>Colehill Easy Navy Canvas</t>
  </si>
  <si>
    <t>26170018</t>
  </si>
  <si>
    <t>Colehill Easy Off White</t>
  </si>
  <si>
    <t>26119345</t>
  </si>
  <si>
    <t>Coling Boss Black Leather</t>
  </si>
  <si>
    <t>26119368</t>
  </si>
  <si>
    <t>Coling Limit Tan Leather</t>
  </si>
  <si>
    <t>26148652</t>
  </si>
  <si>
    <t>Cotrell Lane Olive Combi</t>
  </si>
  <si>
    <t>26165552</t>
  </si>
  <si>
    <t>CourtLite DBT Black Sde</t>
  </si>
  <si>
    <t>26166781</t>
  </si>
  <si>
    <t>CourtLite DBT Black/Black</t>
  </si>
  <si>
    <t>26168617</t>
  </si>
  <si>
    <t>CourtLite DBT Dark Brown</t>
  </si>
  <si>
    <t>26173475</t>
  </si>
  <si>
    <t>CourtLite Go Black Nubuck</t>
  </si>
  <si>
    <t>26173476</t>
  </si>
  <si>
    <t>CourtLite Go British Tan Nbk</t>
  </si>
  <si>
    <t>26171921</t>
  </si>
  <si>
    <t>CourtLite Khan Beeswax</t>
  </si>
  <si>
    <t>26170558</t>
  </si>
  <si>
    <t>CourtLite Khan Grey</t>
  </si>
  <si>
    <t>26162104</t>
  </si>
  <si>
    <t>CourtLite Lo Dark Olive</t>
  </si>
  <si>
    <t>26169132</t>
  </si>
  <si>
    <t>CourtLite Mid Light Tan</t>
  </si>
  <si>
    <t>26169714</t>
  </si>
  <si>
    <t>CourtLite Move Black</t>
  </si>
  <si>
    <t>26172395</t>
  </si>
  <si>
    <t>CourtLite Move Black/Black</t>
  </si>
  <si>
    <t>26169717</t>
  </si>
  <si>
    <t>CourtLite Move Dark Sand Suede</t>
  </si>
  <si>
    <t>26171620</t>
  </si>
  <si>
    <t>CourtLite Move Dark Tan</t>
  </si>
  <si>
    <t>26169715</t>
  </si>
  <si>
    <t>CourtLite Move White</t>
  </si>
  <si>
    <t>26167365</t>
  </si>
  <si>
    <t>CourtLite Tie White</t>
  </si>
  <si>
    <t>26165627</t>
  </si>
  <si>
    <t>CourtLite Tor Cognac Combi</t>
  </si>
  <si>
    <t>26170208</t>
  </si>
  <si>
    <t>CourtLite Tor Grey Canvas</t>
  </si>
  <si>
    <t>26165630</t>
  </si>
  <si>
    <t>CourtLite Tor Navy Combi</t>
  </si>
  <si>
    <t>26165629</t>
  </si>
  <si>
    <t>CourtLite Tor Off White Combi</t>
  </si>
  <si>
    <t>26170210</t>
  </si>
  <si>
    <t>CourtLite Tor Olive</t>
  </si>
  <si>
    <t>26170209</t>
  </si>
  <si>
    <t>CourtLite Tor White Canvas</t>
  </si>
  <si>
    <t>26173478</t>
  </si>
  <si>
    <t>CourtLiteBT WP Black WLinedComb</t>
  </si>
  <si>
    <t>26173479</t>
  </si>
  <si>
    <t>CourtLiteBT WP BritishTanWLined</t>
  </si>
  <si>
    <t>26169131</t>
  </si>
  <si>
    <t>CourtLiteDerby Light Tan</t>
  </si>
  <si>
    <t>26170931</t>
  </si>
  <si>
    <t>CourtLiteWally Beeswax Leather</t>
  </si>
  <si>
    <t>26166796</t>
  </si>
  <si>
    <t>CourtLiteWally Black/Black</t>
  </si>
  <si>
    <t>26164908</t>
  </si>
  <si>
    <t>CourtLiteWally Cognac Suede</t>
  </si>
  <si>
    <t>26171983</t>
  </si>
  <si>
    <t>CourtLiteWally Dark Olive Sde</t>
  </si>
  <si>
    <t>26170281</t>
  </si>
  <si>
    <t>CourtLiteWally Dark Sand</t>
  </si>
  <si>
    <t>26164907</t>
  </si>
  <si>
    <t>CourtLiteWally Navy Suede</t>
  </si>
  <si>
    <t>26172449</t>
  </si>
  <si>
    <t>CourtLiteWeave Black Weave</t>
  </si>
  <si>
    <t>26172450</t>
  </si>
  <si>
    <t>CourtLiteWeave Ochre Weave</t>
  </si>
  <si>
    <t>26171450</t>
  </si>
  <si>
    <t>CraftArlo Lace Navy Leather</t>
  </si>
  <si>
    <t>26172676</t>
  </si>
  <si>
    <t>CraftCourt Top Dark Sand Combi</t>
  </si>
  <si>
    <t>26172677</t>
  </si>
  <si>
    <t>CraftCourt Top White Multi</t>
  </si>
  <si>
    <t>26170937</t>
  </si>
  <si>
    <t>CraftCourtLace Grey Combi</t>
  </si>
  <si>
    <t>26170933</t>
  </si>
  <si>
    <t>CraftCourtLace Sand Combi</t>
  </si>
  <si>
    <t>26170936</t>
  </si>
  <si>
    <t>CraftCourtLace White Multi</t>
  </si>
  <si>
    <t>26169002</t>
  </si>
  <si>
    <t>Craftdale 2 Hi Brown Leather</t>
  </si>
  <si>
    <t>26169005</t>
  </si>
  <si>
    <t>Craftdale2 Mid Beeswax Leather</t>
  </si>
  <si>
    <t>26160766</t>
  </si>
  <si>
    <t>CraftLo Lace Tan Combi</t>
  </si>
  <si>
    <t>26170400</t>
  </si>
  <si>
    <t>CraftRally Ace Cobalt</t>
  </si>
  <si>
    <t>26170303</t>
  </si>
  <si>
    <t>CraftRally Ace Dark Sand</t>
  </si>
  <si>
    <t>26170302</t>
  </si>
  <si>
    <t>CraftRally Ace Navy</t>
  </si>
  <si>
    <t>26170301</t>
  </si>
  <si>
    <t>CraftRally Ace Off White Combi</t>
  </si>
  <si>
    <t>26170401</t>
  </si>
  <si>
    <t>CraftRally Ace White/White</t>
  </si>
  <si>
    <t>26157826</t>
  </si>
  <si>
    <t>CraftRun Lace Olive Combi</t>
  </si>
  <si>
    <t>26170033</t>
  </si>
  <si>
    <t>CraftRun Tor Dark Sand</t>
  </si>
  <si>
    <t>26170031</t>
  </si>
  <si>
    <t>CraftRun Tor Grey</t>
  </si>
  <si>
    <t>26169231</t>
  </si>
  <si>
    <t>CraftRun Tor Grey Combi</t>
  </si>
  <si>
    <t>26164772</t>
  </si>
  <si>
    <t>Crestview Easy Black Leather</t>
  </si>
  <si>
    <t>26165333</t>
  </si>
  <si>
    <t>Davis Low Black Combi</t>
  </si>
  <si>
    <t>26165294</t>
  </si>
  <si>
    <t>Davis Low Grey Combi</t>
  </si>
  <si>
    <t>26164784</t>
  </si>
  <si>
    <t>Davis Low Navy Combi</t>
  </si>
  <si>
    <t>26165289</t>
  </si>
  <si>
    <t>Davis Low Teal Combi</t>
  </si>
  <si>
    <t>26164780</t>
  </si>
  <si>
    <t>Davis Low Yellow Combi</t>
  </si>
  <si>
    <t>26161237</t>
  </si>
  <si>
    <t>Desert Boot 2 Black Leather</t>
  </si>
  <si>
    <t>26155509</t>
  </si>
  <si>
    <t>Desert Boot 2 Brown Leather</t>
  </si>
  <si>
    <t>26166776</t>
  </si>
  <si>
    <t>Desert Lon Evo Brown Sde</t>
  </si>
  <si>
    <t>26163697</t>
  </si>
  <si>
    <t>DesertLondon2 Brown Sde</t>
  </si>
  <si>
    <t>26158314</t>
  </si>
  <si>
    <t>DesertLondon2 Cognac Suede</t>
  </si>
  <si>
    <t>26171471</t>
  </si>
  <si>
    <t>Donaway Edge Black Smooth</t>
  </si>
  <si>
    <t>26165601</t>
  </si>
  <si>
    <t>Donaway Edge Brown Leather</t>
  </si>
  <si>
    <t>26164652</t>
  </si>
  <si>
    <t>Donaway Knit Black Knit</t>
  </si>
  <si>
    <t>26163454</t>
  </si>
  <si>
    <t>Donaway Plain Black Leather</t>
  </si>
  <si>
    <t>26171944</t>
  </si>
  <si>
    <t>Donaway Run Navy Leather</t>
  </si>
  <si>
    <t>26161480</t>
  </si>
  <si>
    <t>Donaway Step Black Leather</t>
  </si>
  <si>
    <t>26149634</t>
  </si>
  <si>
    <t>Draper Lace Tan</t>
  </si>
  <si>
    <t>26162959</t>
  </si>
  <si>
    <t>Driftway Low Dark Sand Suede</t>
  </si>
  <si>
    <t>26162962</t>
  </si>
  <si>
    <t>Driftway Low Dark Tan Lea</t>
  </si>
  <si>
    <t>26162964</t>
  </si>
  <si>
    <t>Driftway Mid Black Leather</t>
  </si>
  <si>
    <t>26162966</t>
  </si>
  <si>
    <t>Driftway Mid Dark Tan Lea</t>
  </si>
  <si>
    <t>26165925</t>
  </si>
  <si>
    <t>Durleigh Edge Navy Suede</t>
  </si>
  <si>
    <t>26164454</t>
  </si>
  <si>
    <t>Durleigh Sail Navy Suede</t>
  </si>
  <si>
    <t>26157778</t>
  </si>
  <si>
    <t>Durston Lace Navy Nubuck</t>
  </si>
  <si>
    <t>26162196</t>
  </si>
  <si>
    <t>Durston Mid British Tan Lea</t>
  </si>
  <si>
    <t>26162147</t>
  </si>
  <si>
    <t>Durston Mid Dark Brown Lea</t>
  </si>
  <si>
    <t>26162925</t>
  </si>
  <si>
    <t>Eastford Mid Dark Olive Combi</t>
  </si>
  <si>
    <t>26162751</t>
  </si>
  <si>
    <t>Fallhill Plain Dark Tan Nubuck</t>
  </si>
  <si>
    <t>26159745</t>
  </si>
  <si>
    <t>Ferius Coast Dark Tan Lea</t>
  </si>
  <si>
    <t>26114893</t>
  </si>
  <si>
    <t>Franson Plain Blue Nubuck</t>
  </si>
  <si>
    <t>26148761</t>
  </si>
  <si>
    <t>Garratt Street Black Leather</t>
  </si>
  <si>
    <t>26165155</t>
  </si>
  <si>
    <t>Gaskill Lace Grey Nubuck</t>
  </si>
  <si>
    <t>26163858</t>
  </si>
  <si>
    <t>Gaskill Vibe Dark Grey Combi</t>
  </si>
  <si>
    <t>26172257</t>
  </si>
  <si>
    <t>GCDSxCLARKS 2 Black White Lea</t>
  </si>
  <si>
    <t>26172258</t>
  </si>
  <si>
    <t>GCDSxCLARKS 2 Leopard Print</t>
  </si>
  <si>
    <t>26164650</t>
  </si>
  <si>
    <t>Gereld Lace Black Leather</t>
  </si>
  <si>
    <t>26164646</t>
  </si>
  <si>
    <t>Gereld Lace Dark Sand Suede</t>
  </si>
  <si>
    <t>26164677</t>
  </si>
  <si>
    <t>Gereld Low Tan Leather</t>
  </si>
  <si>
    <t>26164668</t>
  </si>
  <si>
    <t>Gereld Step Olive Combi</t>
  </si>
  <si>
    <t>26164648</t>
  </si>
  <si>
    <t>Gereld Step Stone Combi</t>
  </si>
  <si>
    <t>26169012</t>
  </si>
  <si>
    <t>Gereld Step Tan Leather</t>
  </si>
  <si>
    <t>26171671</t>
  </si>
  <si>
    <t>Gereld Tie Blue Textile</t>
  </si>
  <si>
    <t>26171669</t>
  </si>
  <si>
    <t>Gereld Tie Olive Textile</t>
  </si>
  <si>
    <t>26129772</t>
  </si>
  <si>
    <t>Gilman Lace Dark Tan Lea</t>
  </si>
  <si>
    <t>SS2019</t>
  </si>
  <si>
    <t>26147578</t>
  </si>
  <si>
    <t>Gilman Plain Black Leather</t>
  </si>
  <si>
    <t>26127170</t>
  </si>
  <si>
    <t>Glement Over Black Leather</t>
  </si>
  <si>
    <t>26164686</t>
  </si>
  <si>
    <t>Gorwin Moc Brown Nubuck</t>
  </si>
  <si>
    <t>26164691</t>
  </si>
  <si>
    <t>Gorwin Moc Dark Sand Nubuck</t>
  </si>
  <si>
    <t>26164694</t>
  </si>
  <si>
    <t>Gorwin Moc Navy Nubuck</t>
  </si>
  <si>
    <t>26170080</t>
  </si>
  <si>
    <t>Gorwin Step Dark Brown Lea</t>
  </si>
  <si>
    <t>26164700</t>
  </si>
  <si>
    <t>Gorwin Step Dark Sand Nubuck</t>
  </si>
  <si>
    <t>26164687</t>
  </si>
  <si>
    <t>Gorwin Step Navy Nubuck</t>
  </si>
  <si>
    <t>20339100</t>
  </si>
  <si>
    <t>Goya Band Black Leather</t>
  </si>
  <si>
    <t>26174575</t>
  </si>
  <si>
    <t>Gravelle Top Brown Leather</t>
  </si>
  <si>
    <t>26174643</t>
  </si>
  <si>
    <t>Gravelle Top Dark Grey Lea</t>
  </si>
  <si>
    <t>26155013</t>
  </si>
  <si>
    <t>Grove Edge II Brown Leather</t>
  </si>
  <si>
    <t>26159470</t>
  </si>
  <si>
    <t>Hapsford Creek Tan Leather</t>
  </si>
  <si>
    <t>26158088</t>
  </si>
  <si>
    <t>Hapsford Trail Dark Sand Nubuck</t>
  </si>
  <si>
    <t>26148258</t>
  </si>
  <si>
    <t>Helston Walk Dark Tan Lea</t>
  </si>
  <si>
    <t>26152972</t>
  </si>
  <si>
    <t>Hero Air Lace Navy Combi</t>
  </si>
  <si>
    <t>26152885</t>
  </si>
  <si>
    <t>Hero Air Lace White/Blue</t>
  </si>
  <si>
    <t>26152881</t>
  </si>
  <si>
    <t>Hero Air Lace White/Red</t>
  </si>
  <si>
    <t>26149491</t>
  </si>
  <si>
    <t>Hero Jump Black Combi</t>
  </si>
  <si>
    <t>26154878</t>
  </si>
  <si>
    <t>Hero Lite Lace Black Leather</t>
  </si>
  <si>
    <t>26154884</t>
  </si>
  <si>
    <t>Hero Lite Lace Brown Leather</t>
  </si>
  <si>
    <t>26171547</t>
  </si>
  <si>
    <t>Higley Lace Sand Canvas</t>
  </si>
  <si>
    <t>26171556</t>
  </si>
  <si>
    <t>Higley Tie Navy Combi</t>
  </si>
  <si>
    <t>26172160</t>
  </si>
  <si>
    <t>Hodson Step Sand</t>
  </si>
  <si>
    <t>Mens Seasonal</t>
  </si>
  <si>
    <t>26167525</t>
  </si>
  <si>
    <t>Home Mule Dark Grey Int</t>
  </si>
  <si>
    <t>Slippers</t>
  </si>
  <si>
    <t>26168223</t>
  </si>
  <si>
    <t>Home Mule Light Grey</t>
  </si>
  <si>
    <t>26162177</t>
  </si>
  <si>
    <t>Howard Apron Black Leather</t>
  </si>
  <si>
    <t>26162109</t>
  </si>
  <si>
    <t>Howard Apron British Tan Lea</t>
  </si>
  <si>
    <t>26130507</t>
  </si>
  <si>
    <t>Ipswich Apron Black Leather</t>
  </si>
  <si>
    <t>26124294</t>
  </si>
  <si>
    <t>Jareth Step Navy Suede</t>
  </si>
  <si>
    <t>26162806</t>
  </si>
  <si>
    <t>Jaxen Chelsea Brown Sde</t>
  </si>
  <si>
    <t>26162738</t>
  </si>
  <si>
    <t>Jaxen Chelsea Cola Suede</t>
  </si>
  <si>
    <t>26162742</t>
  </si>
  <si>
    <t>Jaxen Chelsea Tan Leather</t>
  </si>
  <si>
    <t>26132247</t>
  </si>
  <si>
    <t>Kessell Craft Sage Suede</t>
  </si>
  <si>
    <t>26161104</t>
  </si>
  <si>
    <t>Konrad Lace Black Leather</t>
  </si>
  <si>
    <t>26154580</t>
  </si>
  <si>
    <t>Langton Lace Navy Combi Nbk</t>
  </si>
  <si>
    <t>26157989</t>
  </si>
  <si>
    <t>Langton Lane Navy Nubuck</t>
  </si>
  <si>
    <t>26153350</t>
  </si>
  <si>
    <t>Langton Race Black Nubuck</t>
  </si>
  <si>
    <t>26153339</t>
  </si>
  <si>
    <t>Langton Step Navy Nubuck</t>
  </si>
  <si>
    <t>26171558</t>
  </si>
  <si>
    <t>Lehman Mix Black</t>
  </si>
  <si>
    <t>26171564</t>
  </si>
  <si>
    <t>Lehman Tie Ivory</t>
  </si>
  <si>
    <t>26171566</t>
  </si>
  <si>
    <t>Lehman Tie Taupe</t>
  </si>
  <si>
    <t>26168770</t>
  </si>
  <si>
    <t>LT Lace Black Knit</t>
  </si>
  <si>
    <t>26168769</t>
  </si>
  <si>
    <t>LT Lace Grey Knit</t>
  </si>
  <si>
    <t>26168771</t>
  </si>
  <si>
    <t>LT Lace Navy Knit</t>
  </si>
  <si>
    <t>26168234</t>
  </si>
  <si>
    <t>Malwood Easy Black Leather</t>
  </si>
  <si>
    <t>26168169</t>
  </si>
  <si>
    <t>Malwood Easy Brown Leather</t>
  </si>
  <si>
    <t>26171104</t>
  </si>
  <si>
    <t>Malwood Lace Dark Sand</t>
  </si>
  <si>
    <t>26159581</t>
  </si>
  <si>
    <t>Malwood Step Dark Tan Lea</t>
  </si>
  <si>
    <t>26166871</t>
  </si>
  <si>
    <t>Mamo Spirit 2 Black Leather</t>
  </si>
  <si>
    <t>00118712</t>
  </si>
  <si>
    <t>Mamo Spirit 2 Dark Brown</t>
  </si>
  <si>
    <t>26166882</t>
  </si>
  <si>
    <t>Mamo Spirit 2 Tan Leather</t>
  </si>
  <si>
    <t>26158702</t>
  </si>
  <si>
    <t>Markman Plain Olive Suede</t>
  </si>
  <si>
    <t>26171782</t>
  </si>
  <si>
    <t>Mokolite Easy Dark Brown Suede</t>
  </si>
  <si>
    <t>26171783</t>
  </si>
  <si>
    <t>Mokolite Easy Dark Sand Suede</t>
  </si>
  <si>
    <t>26171784</t>
  </si>
  <si>
    <t>Mokolite Easy Grey Suede</t>
  </si>
  <si>
    <t>26172015</t>
  </si>
  <si>
    <t>Mokolite Trail Beeswax</t>
  </si>
  <si>
    <t>26171798</t>
  </si>
  <si>
    <t>Mokolite Trail Black Sde</t>
  </si>
  <si>
    <t>26171799</t>
  </si>
  <si>
    <t>Mokolite Trail Taupe Suede</t>
  </si>
  <si>
    <t>20351096</t>
  </si>
  <si>
    <t>Montacute Duke Black Leather</t>
  </si>
  <si>
    <t>20351084</t>
  </si>
  <si>
    <t>Montacute Hall Black Leather</t>
  </si>
  <si>
    <t>26164570</t>
  </si>
  <si>
    <t>Morris Peak II Dark Tan Lea</t>
  </si>
  <si>
    <t>26168551</t>
  </si>
  <si>
    <t>MoveLite Race Black</t>
  </si>
  <si>
    <t>26172328</t>
  </si>
  <si>
    <t>Nature 5 Moc Beeswax</t>
  </si>
  <si>
    <t>26172329</t>
  </si>
  <si>
    <t>Nature 5 Moc Olive</t>
  </si>
  <si>
    <t>26172331</t>
  </si>
  <si>
    <t>Nature 5 Trail Beeswax</t>
  </si>
  <si>
    <t>26172332</t>
  </si>
  <si>
    <t>Nature 5 Trail Black</t>
  </si>
  <si>
    <t>26172333</t>
  </si>
  <si>
    <t>Nature 5 Trail Dark Sand</t>
  </si>
  <si>
    <t>26168428</t>
  </si>
  <si>
    <t>Nature 5 Walk Black Combi</t>
  </si>
  <si>
    <t>20338998</t>
  </si>
  <si>
    <t>Nature Easy Black Leather</t>
  </si>
  <si>
    <t>20338978</t>
  </si>
  <si>
    <t>Nature Easy Mahogany Leather</t>
  </si>
  <si>
    <t>26163583</t>
  </si>
  <si>
    <t>Nature Ramble Tan Nubuck</t>
  </si>
  <si>
    <t>20340682</t>
  </si>
  <si>
    <t>Nature Three Brown Oily</t>
  </si>
  <si>
    <t>26157450</t>
  </si>
  <si>
    <t>Nature Three Navy Nubuck</t>
  </si>
  <si>
    <t>26157451</t>
  </si>
  <si>
    <t>Nature Three Sand Nubuck</t>
  </si>
  <si>
    <t>26159760</t>
  </si>
  <si>
    <t>Nature Trek Black Nubuck</t>
  </si>
  <si>
    <t>26159194</t>
  </si>
  <si>
    <t>Nature Trek Mahogany Combi</t>
  </si>
  <si>
    <t>26166010</t>
  </si>
  <si>
    <t>Nature X One Black Combi</t>
  </si>
  <si>
    <t>26170629</t>
  </si>
  <si>
    <t>Nature X One Dark Grey Combi</t>
  </si>
  <si>
    <t>26164775</t>
  </si>
  <si>
    <t>Nature X One Dark Olive Combi</t>
  </si>
  <si>
    <t>26165998</t>
  </si>
  <si>
    <t>Nature X One Navy Combi</t>
  </si>
  <si>
    <t>26171924</t>
  </si>
  <si>
    <t>Nature X One White Leather</t>
  </si>
  <si>
    <t>26175613</t>
  </si>
  <si>
    <t>Nature X Step Black Nubuck</t>
  </si>
  <si>
    <t>26110581</t>
  </si>
  <si>
    <t>Newkirk Plain Dark Brown Nub</t>
  </si>
  <si>
    <t>AW2017</t>
  </si>
  <si>
    <t>26127827</t>
  </si>
  <si>
    <t>Norsen Mid Dark Tan Lea</t>
  </si>
  <si>
    <t>26174984</t>
  </si>
  <si>
    <t>NXE Lo Black/Red</t>
  </si>
  <si>
    <t>26173539</t>
  </si>
  <si>
    <t>NXE Lo Dark Sand Suede</t>
  </si>
  <si>
    <t>26173541</t>
  </si>
  <si>
    <t>NXE Lo GTX Black Combi</t>
  </si>
  <si>
    <t>26152502</t>
  </si>
  <si>
    <t>Oakland Top Dark Olive Combi</t>
  </si>
  <si>
    <t>26170048</t>
  </si>
  <si>
    <t>Oswick Bar Dark Olive Sde</t>
  </si>
  <si>
    <t>26166804</t>
  </si>
  <si>
    <t>Oswick Bar Dark Sand Suede</t>
  </si>
  <si>
    <t>26166672</t>
  </si>
  <si>
    <t>Oswick Bar Navy Nubuck</t>
  </si>
  <si>
    <t>26170049</t>
  </si>
  <si>
    <t>Oswick Bar Ochre Suede</t>
  </si>
  <si>
    <t>26157986</t>
  </si>
  <si>
    <t>Oswick Edge Black Leather</t>
  </si>
  <si>
    <t>26157941</t>
  </si>
  <si>
    <t>Oswick Penny Navy Nubuck</t>
  </si>
  <si>
    <t>26162943</t>
  </si>
  <si>
    <t>Overdale Mid Black Leather</t>
  </si>
  <si>
    <t>26168723</t>
  </si>
  <si>
    <t>Overdale Mid Wheat Nubuck</t>
  </si>
  <si>
    <t>26144794</t>
  </si>
  <si>
    <t>Paulson Plain Dark Brown Suede</t>
  </si>
  <si>
    <t>26147142</t>
  </si>
  <si>
    <t>Paulson Up Dark Tan Suede</t>
  </si>
  <si>
    <t>26165831</t>
  </si>
  <si>
    <t>Pilton Lace Dark Tan Nubuck</t>
  </si>
  <si>
    <t>26157829</t>
  </si>
  <si>
    <t>Puxton Lace Navy Leather</t>
  </si>
  <si>
    <t>26161759</t>
  </si>
  <si>
    <t>Puxton Run Dark Tan Combi</t>
  </si>
  <si>
    <t>26170559</t>
  </si>
  <si>
    <t>RaceLite Move Black/Black</t>
  </si>
  <si>
    <t>26170561</t>
  </si>
  <si>
    <t>RaceLite Move Off White Combi</t>
  </si>
  <si>
    <t>26169810</t>
  </si>
  <si>
    <t>RaceLite Tor Navy</t>
  </si>
  <si>
    <t>26170631</t>
  </si>
  <si>
    <t>RaceLite Tor Olive Combi</t>
  </si>
  <si>
    <t>26169812</t>
  </si>
  <si>
    <t>RaceLite Tor Sand Combi</t>
  </si>
  <si>
    <t>26169811</t>
  </si>
  <si>
    <t>RaceLite Tor White</t>
  </si>
  <si>
    <t>26150154</t>
  </si>
  <si>
    <t>Reazor Penny British Tan</t>
  </si>
  <si>
    <t>20318607</t>
  </si>
  <si>
    <t>Rockie Lo GTX Black Waterproof</t>
  </si>
  <si>
    <t>26161227</t>
  </si>
  <si>
    <t>Rockie2 HiGTX Black Leather</t>
  </si>
  <si>
    <t>26152488</t>
  </si>
  <si>
    <t>Ronnie LoGTX Black Leather</t>
  </si>
  <si>
    <t>26173456</t>
  </si>
  <si>
    <t>Rossdale Top Black Leather</t>
  </si>
  <si>
    <t>26174932</t>
  </si>
  <si>
    <t>RossdaleHiGTX Black Leather</t>
  </si>
  <si>
    <t>26173500</t>
  </si>
  <si>
    <t>RossdaleHiGTX Dark Brown Lea</t>
  </si>
  <si>
    <t>26165433</t>
  </si>
  <si>
    <t>Roxby Lace Black Canvas</t>
  </si>
  <si>
    <t>26166319</t>
  </si>
  <si>
    <t>Roxby Step Black Canvas</t>
  </si>
  <si>
    <t>26174408</t>
  </si>
  <si>
    <t>Shacre Boot Dark Navy</t>
  </si>
  <si>
    <t>26168734</t>
  </si>
  <si>
    <t>Shacre Boot Navy</t>
  </si>
  <si>
    <t>26168735</t>
  </si>
  <si>
    <t>Shacre Boot Tan</t>
  </si>
  <si>
    <t>26174412</t>
  </si>
  <si>
    <t>Shacre Boot Tan Tumbled</t>
  </si>
  <si>
    <t>26174414</t>
  </si>
  <si>
    <t>Shacre II Run Dark Navy</t>
  </si>
  <si>
    <t>26165235</t>
  </si>
  <si>
    <t>ShacreLite Low Black Nubuck</t>
  </si>
  <si>
    <t>26164711</t>
  </si>
  <si>
    <t>ShacreLite Low Dark Sand Nubuck</t>
  </si>
  <si>
    <t>26165230</t>
  </si>
  <si>
    <t>ShacreLite Low Navy Nubuck</t>
  </si>
  <si>
    <t>26165243</t>
  </si>
  <si>
    <t>ShacreLite Moc Brick Red</t>
  </si>
  <si>
    <t>26165236</t>
  </si>
  <si>
    <t>ShacreLite Sun Beeswax</t>
  </si>
  <si>
    <t>26171803</t>
  </si>
  <si>
    <t>ShacreLiteStep Brown</t>
  </si>
  <si>
    <t>26171805</t>
  </si>
  <si>
    <t>ShacreLiteStep Navy Combi</t>
  </si>
  <si>
    <t>26161192</t>
  </si>
  <si>
    <t>SprintLiteLace Grey Nubuck</t>
  </si>
  <si>
    <t>26161214</t>
  </si>
  <si>
    <t>SprintLiteLace Navy Nubuck</t>
  </si>
  <si>
    <t>26158343</t>
  </si>
  <si>
    <t>SprintLiteLace Tan Leather</t>
  </si>
  <si>
    <t>26158339</t>
  </si>
  <si>
    <t>SprintLiteLace White Combi Lea</t>
  </si>
  <si>
    <t>26172134</t>
  </si>
  <si>
    <t>Stafford Park5 Black Leather</t>
  </si>
  <si>
    <t>26148029</t>
  </si>
  <si>
    <t>Stanford Limit Black Leather</t>
  </si>
  <si>
    <t>26148036</t>
  </si>
  <si>
    <t>Stanford Limit Tan Leather</t>
  </si>
  <si>
    <t>26155874</t>
  </si>
  <si>
    <t>Stanford Lo Black Leather</t>
  </si>
  <si>
    <t>26149150</t>
  </si>
  <si>
    <t>Stanford Top Black Sde</t>
  </si>
  <si>
    <t>26149151</t>
  </si>
  <si>
    <t>Stanford Top Dark Sand Suede</t>
  </si>
  <si>
    <t>26140268</t>
  </si>
  <si>
    <t>Step Beat Dune Black</t>
  </si>
  <si>
    <t>26140266</t>
  </si>
  <si>
    <t>Step Beat Dune Navy</t>
  </si>
  <si>
    <t>26141463</t>
  </si>
  <si>
    <t>Step Beat Sun Navy</t>
  </si>
  <si>
    <t>26138176</t>
  </si>
  <si>
    <t>Step Urban Mix Grey</t>
  </si>
  <si>
    <t>26102520</t>
  </si>
  <si>
    <t>Stratton Way Black Leather</t>
  </si>
  <si>
    <t>26174933</t>
  </si>
  <si>
    <t>StreethillLace Dark Brown Suede</t>
  </si>
  <si>
    <t>26170881</t>
  </si>
  <si>
    <t>Sunder Wave Black Leather</t>
  </si>
  <si>
    <t>26170880</t>
  </si>
  <si>
    <t>Sunder Wave British Tan Lea</t>
  </si>
  <si>
    <t>26156256</t>
  </si>
  <si>
    <t>Tilden Strap Black Leather</t>
  </si>
  <si>
    <t>26133739</t>
  </si>
  <si>
    <t>Trace Tailor Sage Nubuck</t>
  </si>
  <si>
    <t>26172080</t>
  </si>
  <si>
    <t>TrackFlex Path Black Nubuck</t>
  </si>
  <si>
    <t>26172082</t>
  </si>
  <si>
    <t>TrackFlex Path Navy Nubuck</t>
  </si>
  <si>
    <t>26172083</t>
  </si>
  <si>
    <t>TrackFlex Path Pebble Nubuck</t>
  </si>
  <si>
    <t>26161212</t>
  </si>
  <si>
    <t>Tri Glide Grey Combi</t>
  </si>
  <si>
    <t>26147532</t>
  </si>
  <si>
    <t>Tri Solar Dark Blue Combi</t>
  </si>
  <si>
    <t>26161101</t>
  </si>
  <si>
    <t>Tri Spark Black Combi</t>
  </si>
  <si>
    <t>26107366</t>
  </si>
  <si>
    <t>Trigenic Flex Black Nubuck</t>
  </si>
  <si>
    <t>26159034</t>
  </si>
  <si>
    <t>TriStellar Go Navy Combi</t>
  </si>
  <si>
    <t>26151936</t>
  </si>
  <si>
    <t>Tunsil Tye Black Interest</t>
  </si>
  <si>
    <t>26119909</t>
  </si>
  <si>
    <t>Tynamo Race Tan Leather</t>
  </si>
  <si>
    <t>26136987</t>
  </si>
  <si>
    <t>Un Abode Strap Dark Tan Lea</t>
  </si>
  <si>
    <t>26140139</t>
  </si>
  <si>
    <t>Un Aldric Step Black Leather</t>
  </si>
  <si>
    <t>26151780</t>
  </si>
  <si>
    <t>Un Brawley Up Black Leather</t>
  </si>
  <si>
    <t>26150525</t>
  </si>
  <si>
    <t>Un Costa Band Sand Combi</t>
  </si>
  <si>
    <t>26153866</t>
  </si>
  <si>
    <t>Un Costa Tie British Tan</t>
  </si>
  <si>
    <t>26132609</t>
  </si>
  <si>
    <t>Un Gala Step Black Leather</t>
  </si>
  <si>
    <t>26141148</t>
  </si>
  <si>
    <t>Un Geo Lace Dark Tan Nubuck</t>
  </si>
  <si>
    <t>26136939</t>
  </si>
  <si>
    <t>Un Geo LaceGTX Black Leather</t>
  </si>
  <si>
    <t>26144678</t>
  </si>
  <si>
    <t>Un Tailor Mid Tan Leather</t>
  </si>
  <si>
    <t>26148550</t>
  </si>
  <si>
    <t>Un Trail Form Stone Nubuck</t>
  </si>
  <si>
    <t>26140380</t>
  </si>
  <si>
    <t>Un Trail Step Navy Nubuck</t>
  </si>
  <si>
    <t>26155145</t>
  </si>
  <si>
    <t>Un TreadOnGTX2 Dark Brown Lea</t>
  </si>
  <si>
    <t>26155089</t>
  </si>
  <si>
    <t>Un TreadUpGTX2 Black Leather</t>
  </si>
  <si>
    <t>26132612</t>
  </si>
  <si>
    <t>Un Trek Part Black Leather</t>
  </si>
  <si>
    <t>26131860</t>
  </si>
  <si>
    <t>Un Trek Part Dark Tan Lea</t>
  </si>
  <si>
    <t>26136843</t>
  </si>
  <si>
    <t>Un Trek Walk Dark Tan Nubuck</t>
  </si>
  <si>
    <t>26148359</t>
  </si>
  <si>
    <t>Un Tynamo Tie Black Leather</t>
  </si>
  <si>
    <t>26148377</t>
  </si>
  <si>
    <t>Un Tynamo Tie Tan Leather</t>
  </si>
  <si>
    <t>26127942</t>
  </si>
  <si>
    <t>Unnature Time Black Leather</t>
  </si>
  <si>
    <t>26128289</t>
  </si>
  <si>
    <t>Unnature Time Brown Leather</t>
  </si>
  <si>
    <t>26144822</t>
  </si>
  <si>
    <t>Vargo Vibe Dark Brown Lea</t>
  </si>
  <si>
    <t>26131742</t>
  </si>
  <si>
    <t>Vennor Vibe Black Leather</t>
  </si>
  <si>
    <t>26131750</t>
  </si>
  <si>
    <t>Vennor Walk Grey Suede</t>
  </si>
  <si>
    <t>26172310</t>
  </si>
  <si>
    <t>Walkford Easy Black Tumbled</t>
  </si>
  <si>
    <t>26158306</t>
  </si>
  <si>
    <t>Wallabee Boot2 Beeswax Leather</t>
  </si>
  <si>
    <t>26174936</t>
  </si>
  <si>
    <t>Wallabee2 FTRE Black Sde</t>
  </si>
  <si>
    <t>26174937</t>
  </si>
  <si>
    <t>Wallabee2 FTRE Dark Sand Suede</t>
  </si>
  <si>
    <t>26173606</t>
  </si>
  <si>
    <t>WallabeeEVO BT Black Interest</t>
  </si>
  <si>
    <t>26173605</t>
  </si>
  <si>
    <t>WallabeeEVO BT Dark Olive Sde</t>
  </si>
  <si>
    <t>26164582</t>
  </si>
  <si>
    <t>Wellman Low II Tan Nubuck</t>
  </si>
  <si>
    <t>26169252</t>
  </si>
  <si>
    <t>Wellman Top GP Black Combi</t>
  </si>
  <si>
    <t>26169515</t>
  </si>
  <si>
    <t>WellmanWalk GP Dark Brown Combi</t>
  </si>
  <si>
    <t>26172520</t>
  </si>
  <si>
    <t>WellmanWalk GP Navy</t>
  </si>
  <si>
    <t>26164871</t>
  </si>
  <si>
    <t>Wesley Post Black</t>
  </si>
  <si>
    <t>26164872</t>
  </si>
  <si>
    <t>Wesley Post Brown</t>
  </si>
  <si>
    <t>26171722</t>
  </si>
  <si>
    <t>Wesley Trail Brown Combi</t>
  </si>
  <si>
    <t>26168378</t>
  </si>
  <si>
    <t>Westcombe Mid Black</t>
  </si>
  <si>
    <t>26169128</t>
  </si>
  <si>
    <t>WestcombeLimit Brown Leather</t>
  </si>
  <si>
    <t>26158005</t>
  </si>
  <si>
    <t>Whiddon Loafer Black Leather</t>
  </si>
  <si>
    <t>Womens</t>
  </si>
  <si>
    <t>Womens Sport</t>
  </si>
  <si>
    <t>26158441</t>
  </si>
  <si>
    <t>Aceley Hi Black Canvas</t>
  </si>
  <si>
    <t>M (D)</t>
  </si>
  <si>
    <t>26158438</t>
  </si>
  <si>
    <t>Aceley Hi White Canvas</t>
  </si>
  <si>
    <t>26160927</t>
  </si>
  <si>
    <t>Aceley Lace Black Leather</t>
  </si>
  <si>
    <t>26161309</t>
  </si>
  <si>
    <t>Aceley Zip Hi Black Leather</t>
  </si>
  <si>
    <t>26161489</t>
  </si>
  <si>
    <t>Aceley Zip Hi Tan Wlined Sde</t>
  </si>
  <si>
    <t>26168381</t>
  </si>
  <si>
    <t>AceLite Lo White Leather</t>
  </si>
  <si>
    <t>Womens Casual</t>
  </si>
  <si>
    <t>26167625</t>
  </si>
  <si>
    <t>Adella Bend Black Textile</t>
  </si>
  <si>
    <t>26168956</t>
  </si>
  <si>
    <t>Adella Bend Dark Navy Txt</t>
  </si>
  <si>
    <t>26171336</t>
  </si>
  <si>
    <t>Adella Sail Black</t>
  </si>
  <si>
    <t>26171335</t>
  </si>
  <si>
    <t>Adella Sail Sand Combi</t>
  </si>
  <si>
    <t>26171333</t>
  </si>
  <si>
    <t>Adella Sail White Combi</t>
  </si>
  <si>
    <t>26165172</t>
  </si>
  <si>
    <t>Adella Stroll Black</t>
  </si>
  <si>
    <t>Womens Dress</t>
  </si>
  <si>
    <t>26134013</t>
  </si>
  <si>
    <t>Adriel Tevis Nude</t>
  </si>
  <si>
    <t>26146727</t>
  </si>
  <si>
    <t>Adriel Viola Taupe Snake</t>
  </si>
  <si>
    <t>26160120</t>
  </si>
  <si>
    <t>Aighton Court Praline Patent</t>
  </si>
  <si>
    <t>26167633</t>
  </si>
  <si>
    <t>Airabell Mid Brown Sde</t>
  </si>
  <si>
    <t>26168597</t>
  </si>
  <si>
    <t>Airabell Sky Black Leather</t>
  </si>
  <si>
    <t>26163331</t>
  </si>
  <si>
    <t>Airabell Slip Navy Suede</t>
  </si>
  <si>
    <t>26163335</t>
  </si>
  <si>
    <t>Airabell Tye Black Leather</t>
  </si>
  <si>
    <t>26163309</t>
  </si>
  <si>
    <t>Airabell Zip Black CrinklePat</t>
  </si>
  <si>
    <t>26165941</t>
  </si>
  <si>
    <t>Amali Buckle Black Leather</t>
  </si>
  <si>
    <t>26170952</t>
  </si>
  <si>
    <t>Amali Buckle Silver Metallic</t>
  </si>
  <si>
    <t>26169035</t>
  </si>
  <si>
    <t>Amali Sandal Black Leather</t>
  </si>
  <si>
    <t>26164755</t>
  </si>
  <si>
    <t>Amanda Ease Sand Combi</t>
  </si>
  <si>
    <t>26167213</t>
  </si>
  <si>
    <t>Amanda Sprint Black Sde</t>
  </si>
  <si>
    <t>26167296</t>
  </si>
  <si>
    <t>Amanda Sprint Fuchsia Suede</t>
  </si>
  <si>
    <t>26167215</t>
  </si>
  <si>
    <t>Amanda Sprint Navy Suede</t>
  </si>
  <si>
    <t>26167212</t>
  </si>
  <si>
    <t>Amanda Sprint Olive Suede</t>
  </si>
  <si>
    <t>26167216</t>
  </si>
  <si>
    <t>Amanda Sprint Sand Suede</t>
  </si>
  <si>
    <t>26165336</t>
  </si>
  <si>
    <t>Amanda Step Black Sde</t>
  </si>
  <si>
    <t>26164494</t>
  </si>
  <si>
    <t>Amanda Step Olive Suede</t>
  </si>
  <si>
    <t>26169512</t>
  </si>
  <si>
    <t>Ambyr Glow Praline Leather</t>
  </si>
  <si>
    <t>26174109</t>
  </si>
  <si>
    <t>Ambyr Hope Black Leather</t>
  </si>
  <si>
    <t>W (E)</t>
  </si>
  <si>
    <t>26174110</t>
  </si>
  <si>
    <t>Ambyr Hope Black Sde</t>
  </si>
  <si>
    <t>26171889</t>
  </si>
  <si>
    <t>Ambyr Joy Beige Metallic</t>
  </si>
  <si>
    <t>26157706</t>
  </si>
  <si>
    <t>Ambyr Joy Dusty Rose</t>
  </si>
  <si>
    <t>26162667</t>
  </si>
  <si>
    <t>Ambyr Joy Navy Leather</t>
  </si>
  <si>
    <t>26170520</t>
  </si>
  <si>
    <t>Ambyr Joy Sand Metallic</t>
  </si>
  <si>
    <t>26174114</t>
  </si>
  <si>
    <t>Ambyr Joy Warm Beige</t>
  </si>
  <si>
    <t>26174115</t>
  </si>
  <si>
    <t>Ambyr Light Black Combi</t>
  </si>
  <si>
    <t>26175155</t>
  </si>
  <si>
    <t>Ambyr Rise Black Leather</t>
  </si>
  <si>
    <t>26157860</t>
  </si>
  <si>
    <t>Ambyr Shine Dusty Rose</t>
  </si>
  <si>
    <t>26170519</t>
  </si>
  <si>
    <t>Ambyr Skip Beige Metallic</t>
  </si>
  <si>
    <t>26170517</t>
  </si>
  <si>
    <t>Ambyr Skip Black Leather</t>
  </si>
  <si>
    <t>26167641</t>
  </si>
  <si>
    <t>Angie Poppy Black Leather</t>
  </si>
  <si>
    <t>26167642</t>
  </si>
  <si>
    <t>Angie Poppy Dark Tan Lea</t>
  </si>
  <si>
    <t>26162019</t>
  </si>
  <si>
    <t>Appley Tie Black Leather</t>
  </si>
  <si>
    <t>26162446</t>
  </si>
  <si>
    <t>Appley Walk Black Leather</t>
  </si>
  <si>
    <t>26164683</t>
  </si>
  <si>
    <t>Appley Way Black Leather</t>
  </si>
  <si>
    <t>26165529</t>
  </si>
  <si>
    <t>Appley Way Dark Tan Lea</t>
  </si>
  <si>
    <t>26162406</t>
  </si>
  <si>
    <t>Appley Zip Black Leather</t>
  </si>
  <si>
    <t>26162416</t>
  </si>
  <si>
    <t>Appley Zip Dark Tan Lea</t>
  </si>
  <si>
    <t>26161767</t>
  </si>
  <si>
    <t>Appley Zip Navy Nubuck</t>
  </si>
  <si>
    <t>26170506</t>
  </si>
  <si>
    <t>April Dove Black Leather</t>
  </si>
  <si>
    <t>26170508</t>
  </si>
  <si>
    <t>April Dove Denim Blue Lea</t>
  </si>
  <si>
    <t>26170509</t>
  </si>
  <si>
    <t>April Dove Platinum</t>
  </si>
  <si>
    <t>26172318</t>
  </si>
  <si>
    <t>April Dusk Black Interest</t>
  </si>
  <si>
    <t>26170494</t>
  </si>
  <si>
    <t>April Poppy Black Leather</t>
  </si>
  <si>
    <t>26170496</t>
  </si>
  <si>
    <t>April Poppy Dark Tan Lea</t>
  </si>
  <si>
    <t>26172339</t>
  </si>
  <si>
    <t>AprillaChelsea Black Leather</t>
  </si>
  <si>
    <t>26172462</t>
  </si>
  <si>
    <t>Arla Glison 2 Blk/White</t>
  </si>
  <si>
    <t>26172463</t>
  </si>
  <si>
    <t>Arla Glison 2 Blue Interest</t>
  </si>
  <si>
    <t>26172464</t>
  </si>
  <si>
    <t>Arla Glison 2 Dusty Rose Int</t>
  </si>
  <si>
    <t>26172466</t>
  </si>
  <si>
    <t>Arla Glison 2 Navy</t>
  </si>
  <si>
    <t>26156949</t>
  </si>
  <si>
    <t>Arla Glison Black Interest</t>
  </si>
  <si>
    <t>26166698</t>
  </si>
  <si>
    <t>Arla Glison Blue Floral Syn</t>
  </si>
  <si>
    <t>26158595</t>
  </si>
  <si>
    <t>Arla Glison Blue Interest</t>
  </si>
  <si>
    <t>26166700</t>
  </si>
  <si>
    <t>Arla Glison Coral Print</t>
  </si>
  <si>
    <t>26159148</t>
  </si>
  <si>
    <t>Arla Gracie Black</t>
  </si>
  <si>
    <t>26159149</t>
  </si>
  <si>
    <t>Arla Gracie Navy</t>
  </si>
  <si>
    <t>26172469</t>
  </si>
  <si>
    <t>Arla Kaylie 2 Blue Jersey</t>
  </si>
  <si>
    <t>26172471</t>
  </si>
  <si>
    <t>Arla Kaylie 2 Sand</t>
  </si>
  <si>
    <t>26161010</t>
  </si>
  <si>
    <t>Arla Meg Black Textile</t>
  </si>
  <si>
    <t>26113593</t>
  </si>
  <si>
    <t>Ashland Bubble Burgundy Leather</t>
  </si>
  <si>
    <t>XW (EE)</t>
  </si>
  <si>
    <t>26174952</t>
  </si>
  <si>
    <t>Aspra Buckle Black Sde</t>
  </si>
  <si>
    <t>26174953</t>
  </si>
  <si>
    <t>Aspra Buckle British Tan Lea</t>
  </si>
  <si>
    <t>26173406</t>
  </si>
  <si>
    <t>ATLHike Up WP Black WLinedComb</t>
  </si>
  <si>
    <t>26173408</t>
  </si>
  <si>
    <t>ATLHike Up WP Ivory WLinedComb</t>
  </si>
  <si>
    <t>26173821</t>
  </si>
  <si>
    <t>ATLHikeTop GTX Black WLinedComb</t>
  </si>
  <si>
    <t>26173823</t>
  </si>
  <si>
    <t>ATLHikeTop GTX Ivory WLinedComb</t>
  </si>
  <si>
    <t>26173824</t>
  </si>
  <si>
    <t>ATLHikeTop GTX Tan WLined Lea</t>
  </si>
  <si>
    <t>26171856</t>
  </si>
  <si>
    <t>ATLTrek Sport Aqua</t>
  </si>
  <si>
    <t>26170578</t>
  </si>
  <si>
    <t>ATLTrek Sport Black</t>
  </si>
  <si>
    <t>26170577</t>
  </si>
  <si>
    <t>ATLTrek Sport Lilac</t>
  </si>
  <si>
    <t>26170576</t>
  </si>
  <si>
    <t>ATLTrek Sport White Combi</t>
  </si>
  <si>
    <t>26170579</t>
  </si>
  <si>
    <t>ATLTrek Strap Black</t>
  </si>
  <si>
    <t>26170580</t>
  </si>
  <si>
    <t>ATLTrek Strap Light Grey Combi</t>
  </si>
  <si>
    <t>26167423</t>
  </si>
  <si>
    <t>ATLTrekFreeWP Black Combi</t>
  </si>
  <si>
    <t>26174800</t>
  </si>
  <si>
    <t>ATLTrekFreeWP Black Nubuck</t>
  </si>
  <si>
    <t>26168305</t>
  </si>
  <si>
    <t>ATLTrekFreeWP Khaki Nubuck</t>
  </si>
  <si>
    <t>26170570</t>
  </si>
  <si>
    <t>ATLTrekKnit WP Light Grey Combi</t>
  </si>
  <si>
    <t>26172716</t>
  </si>
  <si>
    <t>ATLTrekKnit WP Lilac</t>
  </si>
  <si>
    <t>26170573</t>
  </si>
  <si>
    <t>ATLTrekKnit WP Off White Text</t>
  </si>
  <si>
    <t>26170571</t>
  </si>
  <si>
    <t>ATLTrekKnit WP Peach Combi</t>
  </si>
  <si>
    <t>26167422</t>
  </si>
  <si>
    <t>ATLTrekPathGTX Black Combi</t>
  </si>
  <si>
    <t>26170141</t>
  </si>
  <si>
    <t>ATLTrekPathGTX Light Sand Comb</t>
  </si>
  <si>
    <t>26167445</t>
  </si>
  <si>
    <t>ATLTrekSkyGTX Grey Wlined Lea</t>
  </si>
  <si>
    <t>26169930</t>
  </si>
  <si>
    <t>ATLTrekUpWP Light Sand</t>
  </si>
  <si>
    <t>26168844</t>
  </si>
  <si>
    <t>ATLTrekUpWP Light Tan Nubuck</t>
  </si>
  <si>
    <t>26172045</t>
  </si>
  <si>
    <t>ATLTrekVibe Aqua Combi</t>
  </si>
  <si>
    <t>26172047</t>
  </si>
  <si>
    <t>ATLTrekVibe Sand Combi</t>
  </si>
  <si>
    <t>26158744</t>
  </si>
  <si>
    <t>Aubrie Sun Black Sde</t>
  </si>
  <si>
    <t>26137787</t>
  </si>
  <si>
    <t>Ayla Low Black</t>
  </si>
  <si>
    <t>26161470</t>
  </si>
  <si>
    <t>Baille Brogue Black Comb Snake</t>
  </si>
  <si>
    <t>26157412</t>
  </si>
  <si>
    <t>Baille Brogue White Leather</t>
  </si>
  <si>
    <t>26167667</t>
  </si>
  <si>
    <t>Barleigh Lace Light Tan Nubuck</t>
  </si>
  <si>
    <t>26169951</t>
  </si>
  <si>
    <t>Barleigh Lace Silver Metallic</t>
  </si>
  <si>
    <t>26167668</t>
  </si>
  <si>
    <t>Barleigh Lace White Leather</t>
  </si>
  <si>
    <t>26170493</t>
  </si>
  <si>
    <t>Barleigh Low Off White Lea</t>
  </si>
  <si>
    <t>26170492</t>
  </si>
  <si>
    <t>Barleigh Low Pale Peach</t>
  </si>
  <si>
    <t>26168615</t>
  </si>
  <si>
    <t>Barleigh Mule White Leather</t>
  </si>
  <si>
    <t>26169431</t>
  </si>
  <si>
    <t>Barleigh Pull Navy Wlined</t>
  </si>
  <si>
    <t>26168832</t>
  </si>
  <si>
    <t>Barleigh Pull Taupe WLined Nub</t>
  </si>
  <si>
    <t>26170487</t>
  </si>
  <si>
    <t>Barleigh Weave Ivory Combi</t>
  </si>
  <si>
    <t>26170489</t>
  </si>
  <si>
    <t>Barleigh Weave Light Sand Comb</t>
  </si>
  <si>
    <t>26142163</t>
  </si>
  <si>
    <t>Bay Poppy Black Interest</t>
  </si>
  <si>
    <t>26174481</t>
  </si>
  <si>
    <t>Bayla Light Black Leather</t>
  </si>
  <si>
    <t>26150451</t>
  </si>
  <si>
    <t>Botanic Ivy Fuchsia Suede</t>
  </si>
  <si>
    <t>26150438</t>
  </si>
  <si>
    <t>Botanic Poppy Black</t>
  </si>
  <si>
    <t>26160048</t>
  </si>
  <si>
    <t>Brean Hi Black Leather</t>
  </si>
  <si>
    <t>26166597</t>
  </si>
  <si>
    <t>Brinkley Ave Black</t>
  </si>
  <si>
    <t>26166623</t>
  </si>
  <si>
    <t>Brinkley Ave Dark Navy</t>
  </si>
  <si>
    <t>26166593</t>
  </si>
  <si>
    <t>Brinkley Ave White</t>
  </si>
  <si>
    <t>26172509</t>
  </si>
  <si>
    <t>Brinkley Emily White</t>
  </si>
  <si>
    <t>26175750</t>
  </si>
  <si>
    <t>Brinkley Fur Black</t>
  </si>
  <si>
    <t>26165637</t>
  </si>
  <si>
    <t>Brinkley Grove Dark Navy</t>
  </si>
  <si>
    <t>26172472</t>
  </si>
  <si>
    <t>Brinkley Piper Navy</t>
  </si>
  <si>
    <t>26158581</t>
  </si>
  <si>
    <t>Brinkley Sea Bright Coral</t>
  </si>
  <si>
    <t>26129897</t>
  </si>
  <si>
    <t>Brinkley Sea Pewter Synthetic</t>
  </si>
  <si>
    <t>26150549</t>
  </si>
  <si>
    <t>Brinkley Sea Rose Gold</t>
  </si>
  <si>
    <t>26166609</t>
  </si>
  <si>
    <t>Brinkley Shore Black</t>
  </si>
  <si>
    <t>26172511</t>
  </si>
  <si>
    <t>Brinkley Skip Dark Navy</t>
  </si>
  <si>
    <t>26172513</t>
  </si>
  <si>
    <t>Brinkley Skip Taupe</t>
  </si>
  <si>
    <t>26166604</t>
  </si>
  <si>
    <t>Brinkley Step Black</t>
  </si>
  <si>
    <t>26166605</t>
  </si>
  <si>
    <t>Brinkley Step Coral</t>
  </si>
  <si>
    <t>26166595</t>
  </si>
  <si>
    <t>Brinkley Step Denim</t>
  </si>
  <si>
    <t>26166607</t>
  </si>
  <si>
    <t>Brinkley Step Natural Int</t>
  </si>
  <si>
    <t>26166603</t>
  </si>
  <si>
    <t>Brinkley Step Navy</t>
  </si>
  <si>
    <t>26169903</t>
  </si>
  <si>
    <t>Brinkley Step Pink Metallic</t>
  </si>
  <si>
    <t>26169904</t>
  </si>
  <si>
    <t>Brinkley Step Silver Metallic</t>
  </si>
  <si>
    <t>26170057</t>
  </si>
  <si>
    <t>Brookleigh Sun Lilac Suede</t>
  </si>
  <si>
    <t>26170059</t>
  </si>
  <si>
    <t>Brookleigh Sun Off White Lea</t>
  </si>
  <si>
    <t>26165055</t>
  </si>
  <si>
    <t>Brookleigh Sun Rose Suede</t>
  </si>
  <si>
    <t>26171857</t>
  </si>
  <si>
    <t>Brookleigh Sun Silver Leather</t>
  </si>
  <si>
    <t>26171858</t>
  </si>
  <si>
    <t>BrookleighFlow Grenadine Sde</t>
  </si>
  <si>
    <t>26170417</t>
  </si>
  <si>
    <t>BrookleighFlow Yellow Suede</t>
  </si>
  <si>
    <t>26166192</t>
  </si>
  <si>
    <t>BrookleighMule Black Sde</t>
  </si>
  <si>
    <t>26169953</t>
  </si>
  <si>
    <t>BrookleighMule Light Sand Sde</t>
  </si>
  <si>
    <t>26166190</t>
  </si>
  <si>
    <t>BrookleighMule Sand Suede</t>
  </si>
  <si>
    <t>26167678</t>
  </si>
  <si>
    <t>BrookleighMule Tan Wlined Sde</t>
  </si>
  <si>
    <t>26165257</t>
  </si>
  <si>
    <t>Brynn Ave Black Leather</t>
  </si>
  <si>
    <t>26165120</t>
  </si>
  <si>
    <t>Brynn Ave Light Tan Lea</t>
  </si>
  <si>
    <t>26166592</t>
  </si>
  <si>
    <t>Brynn Ave Taupe Metallic</t>
  </si>
  <si>
    <t>26168509</t>
  </si>
  <si>
    <t>Brynn Glide Black Sde</t>
  </si>
  <si>
    <t>26168508</t>
  </si>
  <si>
    <t>Brynn Glide Pebble Suede</t>
  </si>
  <si>
    <t>26166491</t>
  </si>
  <si>
    <t>Brynn Slide Black Sde</t>
  </si>
  <si>
    <t>26149270</t>
  </si>
  <si>
    <t>C Mocc Boat Black Leather</t>
  </si>
  <si>
    <t>26158761</t>
  </si>
  <si>
    <t>C Mocc Boat2 Black Nubuck</t>
  </si>
  <si>
    <t>26156423</t>
  </si>
  <si>
    <t>C Mocc Boat2 White Leather</t>
  </si>
  <si>
    <t>26166766</t>
  </si>
  <si>
    <t>C Mocc Tie Tan Suede</t>
  </si>
  <si>
    <t>26160058</t>
  </si>
  <si>
    <t>Cail Strap Black Sde</t>
  </si>
  <si>
    <t>26168491</t>
  </si>
  <si>
    <t>Calla Ease Dark Olive Sde</t>
  </si>
  <si>
    <t>26167407</t>
  </si>
  <si>
    <t>Calla Mid Black Leather</t>
  </si>
  <si>
    <t>26167410</t>
  </si>
  <si>
    <t>Calla Rae Burg Suede</t>
  </si>
  <si>
    <t>26167690</t>
  </si>
  <si>
    <t>Calla Ruby Black Leather</t>
  </si>
  <si>
    <t>26167693</t>
  </si>
  <si>
    <t>Calla Style Black Sde</t>
  </si>
  <si>
    <t>26167692</t>
  </si>
  <si>
    <t>Calla Style Bronze Metallic</t>
  </si>
  <si>
    <t>26167694</t>
  </si>
  <si>
    <t>Calla Zip Black CrinklePat</t>
  </si>
  <si>
    <t>26167695</t>
  </si>
  <si>
    <t>Calla Zip Black Leather</t>
  </si>
  <si>
    <t>26167345</t>
  </si>
  <si>
    <t>Calla Zip Dark Olive Lea</t>
  </si>
  <si>
    <t>26165597</t>
  </si>
  <si>
    <t>Canebay Plain Champagne Lea</t>
  </si>
  <si>
    <t>26158607</t>
  </si>
  <si>
    <t>Carly Dream Dusty Pink</t>
  </si>
  <si>
    <t>26156953</t>
  </si>
  <si>
    <t>Carly Wish Blue Grey</t>
  </si>
  <si>
    <t>26165099</t>
  </si>
  <si>
    <t>Caroleigh Star Tan Leather</t>
  </si>
  <si>
    <t>26167699</t>
  </si>
  <si>
    <t>Caroline Cove Black Leather</t>
  </si>
  <si>
    <t>26167351</t>
  </si>
  <si>
    <t>Caroline Cove Dark Tan Lea</t>
  </si>
  <si>
    <t>26170473</t>
  </si>
  <si>
    <t>Caroline Ella Cherry Red</t>
  </si>
  <si>
    <t>26167504</t>
  </si>
  <si>
    <t>Caroline Park Ocean Blue Lea</t>
  </si>
  <si>
    <t>26168481</t>
  </si>
  <si>
    <t>Caroline Park Olive Suede</t>
  </si>
  <si>
    <t>26167704</t>
  </si>
  <si>
    <t>Caroline Rae Burgundy Leather</t>
  </si>
  <si>
    <t>26160101</t>
  </si>
  <si>
    <t>Catwick Zip Black Sde</t>
  </si>
  <si>
    <t>26174174</t>
  </si>
  <si>
    <t>Charlten Ave Black Nubuck</t>
  </si>
  <si>
    <t>26174177</t>
  </si>
  <si>
    <t>Charlten Ave Slate Nubuck</t>
  </si>
  <si>
    <t>26142946</t>
  </si>
  <si>
    <t>Chia Violet Black Leather</t>
  </si>
  <si>
    <t>26120135</t>
  </si>
  <si>
    <t>Chorus Chic Navy Suede</t>
  </si>
  <si>
    <t>26124216</t>
  </si>
  <si>
    <t>Chorus Chime Grey/Blue Lea</t>
  </si>
  <si>
    <t>26131974</t>
  </si>
  <si>
    <t>Chorus Pitch Beige Combi</t>
  </si>
  <si>
    <t>26129090</t>
  </si>
  <si>
    <t>Chorus Pitch Black Combi</t>
  </si>
  <si>
    <t>26154713</t>
  </si>
  <si>
    <t>Clarkdale Arlo Black</t>
  </si>
  <si>
    <t>26161509</t>
  </si>
  <si>
    <t>Clarkford Top Dark Tan Suede</t>
  </si>
  <si>
    <t>26153829</t>
  </si>
  <si>
    <t>Clarks Origin White Suede</t>
  </si>
  <si>
    <t>26167343</t>
  </si>
  <si>
    <t>Clarks Origin2 Black Knit</t>
  </si>
  <si>
    <t>26167341</t>
  </si>
  <si>
    <t>Clarks Origin2 Cobalt Knit</t>
  </si>
  <si>
    <t>26167361</t>
  </si>
  <si>
    <t>Clarks Origin2 Green Knit</t>
  </si>
  <si>
    <t>26167340</t>
  </si>
  <si>
    <t>Clarks Origin2 White Knit</t>
  </si>
  <si>
    <t>26171736</t>
  </si>
  <si>
    <t>Coast Daisy Black Leather</t>
  </si>
  <si>
    <t>26171738</t>
  </si>
  <si>
    <t>Coast Daisy White Leather</t>
  </si>
  <si>
    <t>26171727</t>
  </si>
  <si>
    <t>Coast Shine Sand Leather</t>
  </si>
  <si>
    <t>26171728</t>
  </si>
  <si>
    <t>Coast Shine Tan Leather</t>
  </si>
  <si>
    <t>20342696</t>
  </si>
  <si>
    <t>Coffee Cake Black Leather</t>
  </si>
  <si>
    <t>26167540</t>
  </si>
  <si>
    <t>Cologne Arlo Light Tan Suede</t>
  </si>
  <si>
    <t>26174769</t>
  </si>
  <si>
    <t>Cologne Arlo2 Dark Sand Suede</t>
  </si>
  <si>
    <t>26174775</t>
  </si>
  <si>
    <t>Cologne Lace Black WLined Lea</t>
  </si>
  <si>
    <t>26174771</t>
  </si>
  <si>
    <t>Cologne Strap Black Leather</t>
  </si>
  <si>
    <t>26174772</t>
  </si>
  <si>
    <t>Cologne Strap Dark Brown Combi</t>
  </si>
  <si>
    <t>26161547</t>
  </si>
  <si>
    <t>Cologne Top Black Nubuck</t>
  </si>
  <si>
    <t>26174191</t>
  </si>
  <si>
    <t>Cora Derby Dark Brown Lea</t>
  </si>
  <si>
    <t>26157519</t>
  </si>
  <si>
    <t>Cora Dream Red Leather</t>
  </si>
  <si>
    <t>26170466</t>
  </si>
  <si>
    <t>Cora Drift Black Leather</t>
  </si>
  <si>
    <t>26170467</t>
  </si>
  <si>
    <t>Cora Drift Dark Tan Lea</t>
  </si>
  <si>
    <t>26167753</t>
  </si>
  <si>
    <t>Cora Grace Black Combi</t>
  </si>
  <si>
    <t>26161270</t>
  </si>
  <si>
    <t>Craft Cup Lace White Rose Combi</t>
  </si>
  <si>
    <t>26171879</t>
  </si>
  <si>
    <t>CraftCup Court Off White Combi</t>
  </si>
  <si>
    <t>26166927</t>
  </si>
  <si>
    <t>CraftCup Court Sandstone Combi</t>
  </si>
  <si>
    <t>26167376</t>
  </si>
  <si>
    <t>CraftCup Mid Light Grey Combi</t>
  </si>
  <si>
    <t>26170460</t>
  </si>
  <si>
    <t>CraftCup Rise Pale Peach</t>
  </si>
  <si>
    <t>26167764</t>
  </si>
  <si>
    <t>CraftCup Walk Black Leather</t>
  </si>
  <si>
    <t>26170390</t>
  </si>
  <si>
    <t>CraftMatch Lo Off White Lea</t>
  </si>
  <si>
    <t>26174804</t>
  </si>
  <si>
    <t>CraftMatch Lo Olive Combi</t>
  </si>
  <si>
    <t>26170385</t>
  </si>
  <si>
    <t>CraftMatchSlip Off White Combi</t>
  </si>
  <si>
    <t>26174791</t>
  </si>
  <si>
    <t>CraftRun Tor. Green Combi</t>
  </si>
  <si>
    <t>26167766</t>
  </si>
  <si>
    <t>CraftRun Tor. Light Grey Combi</t>
  </si>
  <si>
    <t>26167767</t>
  </si>
  <si>
    <t>CraftRun Tor. Mauve Combi</t>
  </si>
  <si>
    <t>26170036</t>
  </si>
  <si>
    <t>CraftRun Tor. Off White Int</t>
  </si>
  <si>
    <t>26170035</t>
  </si>
  <si>
    <t>CraftRun Tor. Pale Peach</t>
  </si>
  <si>
    <t>26167768</t>
  </si>
  <si>
    <t>CraftRun Tor. Sandstone Combi</t>
  </si>
  <si>
    <t>26173910</t>
  </si>
  <si>
    <t>CraftRun Tor. Warm Beige Combi</t>
  </si>
  <si>
    <t>26170445</t>
  </si>
  <si>
    <t>CraftSun Sport Lilac</t>
  </si>
  <si>
    <t>26170447</t>
  </si>
  <si>
    <t>CraftSun Sport Pale Peach</t>
  </si>
  <si>
    <t>26170448</t>
  </si>
  <si>
    <t>CraftSun Sport Silver Leather</t>
  </si>
  <si>
    <t>26170449</t>
  </si>
  <si>
    <t>CraftSun Sport Tan Leather</t>
  </si>
  <si>
    <t>26141685</t>
  </si>
  <si>
    <t>Dalia Leah Ochre Nubuck</t>
  </si>
  <si>
    <t>26159295</t>
  </si>
  <si>
    <t>Danelly Sky Navy</t>
  </si>
  <si>
    <t>26170425</t>
  </si>
  <si>
    <t>DashLite Cross Black</t>
  </si>
  <si>
    <t>26170426</t>
  </si>
  <si>
    <t>DashLite Cross Peach Combi</t>
  </si>
  <si>
    <t>26170427</t>
  </si>
  <si>
    <t>DashLite Cross Praline Combi</t>
  </si>
  <si>
    <t>26170429</t>
  </si>
  <si>
    <t>DashLite Jazz Ivory Combi</t>
  </si>
  <si>
    <t>26171984</t>
  </si>
  <si>
    <t>DashLite Jazz Light Grey Combi</t>
  </si>
  <si>
    <t>26170431</t>
  </si>
  <si>
    <t>DashLite Jazz Lilac Combi</t>
  </si>
  <si>
    <t>26170432</t>
  </si>
  <si>
    <t>DashLite Jazz Pale Peach Combi</t>
  </si>
  <si>
    <t>26167780</t>
  </si>
  <si>
    <t>DashLite Lo Grey Combi</t>
  </si>
  <si>
    <t>26172003</t>
  </si>
  <si>
    <t>DashLite Run Black Leather</t>
  </si>
  <si>
    <t>26172006</t>
  </si>
  <si>
    <t>DashLite Run Off White Leather</t>
  </si>
  <si>
    <t>26170437</t>
  </si>
  <si>
    <t>DashLite Strap Light Grey Combi</t>
  </si>
  <si>
    <t>26152056</t>
  </si>
  <si>
    <t>Demi2 Beat Black Combi Lea</t>
  </si>
  <si>
    <t>26155004</t>
  </si>
  <si>
    <t>Demi2 Tone Black</t>
  </si>
  <si>
    <t>26106941</t>
  </si>
  <si>
    <t>Desert Boot. Sand</t>
  </si>
  <si>
    <t>26171174</t>
  </si>
  <si>
    <t>Desirae Lily Beige Metallic</t>
  </si>
  <si>
    <t>26171172</t>
  </si>
  <si>
    <t>Desirae Lily Black Leather</t>
  </si>
  <si>
    <t>26171173</t>
  </si>
  <si>
    <t>Desirae Lily Light Tan Lea</t>
  </si>
  <si>
    <t>26171176</t>
  </si>
  <si>
    <t>Desirae Palm Bronze Metallic</t>
  </si>
  <si>
    <t>26140003</t>
  </si>
  <si>
    <t>Deva Bell Olive</t>
  </si>
  <si>
    <t>26127568</t>
  </si>
  <si>
    <t>Deva Mae Black Sde</t>
  </si>
  <si>
    <t>26171972</t>
  </si>
  <si>
    <t>Deva Mae Camel Leather</t>
  </si>
  <si>
    <t>26157463</t>
  </si>
  <si>
    <t>Deva Mae Dusty Rose</t>
  </si>
  <si>
    <t>26133032</t>
  </si>
  <si>
    <t>Deva Mae Pewter Leather</t>
  </si>
  <si>
    <t>26172737</t>
  </si>
  <si>
    <t>Deva Mae Silver Metallic</t>
  </si>
  <si>
    <t>26164917</t>
  </si>
  <si>
    <t>Drift Ave Dusty Rose</t>
  </si>
  <si>
    <t>26166260</t>
  </si>
  <si>
    <t>Drift Ave Light Grey</t>
  </si>
  <si>
    <t>26169910</t>
  </si>
  <si>
    <t>Drift Ave Olive Interest</t>
  </si>
  <si>
    <t>26166065</t>
  </si>
  <si>
    <t>Drift Ease Metallic</t>
  </si>
  <si>
    <t>26171403</t>
  </si>
  <si>
    <t>Drift Fern Black</t>
  </si>
  <si>
    <t>26171401</t>
  </si>
  <si>
    <t>Drift Fern Grenadine</t>
  </si>
  <si>
    <t>26166266</t>
  </si>
  <si>
    <t>Drift Jaunt Black</t>
  </si>
  <si>
    <t>26171404</t>
  </si>
  <si>
    <t>Drift Jaunt Olive</t>
  </si>
  <si>
    <t>26165063</t>
  </si>
  <si>
    <t>Eliza Shore Black</t>
  </si>
  <si>
    <t>26171531</t>
  </si>
  <si>
    <t>Elleri Grace Black Leather</t>
  </si>
  <si>
    <t>26171533</t>
  </si>
  <si>
    <t>Elleri Grace Tan Leather</t>
  </si>
  <si>
    <t>26171534</t>
  </si>
  <si>
    <t>Elleri Grace White Leather</t>
  </si>
  <si>
    <t>26171439</t>
  </si>
  <si>
    <t>Elleri Plum Black Leather</t>
  </si>
  <si>
    <t>26171441</t>
  </si>
  <si>
    <t>Elleri Plum Olive Leather</t>
  </si>
  <si>
    <t>26171442</t>
  </si>
  <si>
    <t>Elleri Plum Praline Leather</t>
  </si>
  <si>
    <t>26171444</t>
  </si>
  <si>
    <t>Elleri Rae Black Nubuck</t>
  </si>
  <si>
    <t>26171961</t>
  </si>
  <si>
    <t>Elleri Rae Navy Nubuck</t>
  </si>
  <si>
    <t>26171443</t>
  </si>
  <si>
    <t>Elleri Rae Nougat</t>
  </si>
  <si>
    <t>26171446</t>
  </si>
  <si>
    <t>Elleri Rae Olive Nubuck</t>
  </si>
  <si>
    <t>26158731</t>
  </si>
  <si>
    <t>Emily Alexa Black Leather</t>
  </si>
  <si>
    <t>26167959</t>
  </si>
  <si>
    <t>Emily Belle Black Leather</t>
  </si>
  <si>
    <t>26167957</t>
  </si>
  <si>
    <t>Emily Cove Black Leather</t>
  </si>
  <si>
    <t>26168117</t>
  </si>
  <si>
    <t>Emily Cove Dark Tan Lea</t>
  </si>
  <si>
    <t>26164675</t>
  </si>
  <si>
    <t>Emily Rae Dark Tan Combi</t>
  </si>
  <si>
    <t>26168110</t>
  </si>
  <si>
    <t>Emily Willow Black Leather</t>
  </si>
  <si>
    <t>26168159</t>
  </si>
  <si>
    <t>Emily Willow Dark Tan Lea</t>
  </si>
  <si>
    <t>26142354</t>
  </si>
  <si>
    <t>Emslie Mae Black Leather</t>
  </si>
  <si>
    <t>26139427</t>
  </si>
  <si>
    <t>Erin Weave Ochre Suede</t>
  </si>
  <si>
    <t>26166522</t>
  </si>
  <si>
    <t>Ezera Ave Black Interest</t>
  </si>
  <si>
    <t>26166477</t>
  </si>
  <si>
    <t>Ezera Ave Dark Navy</t>
  </si>
  <si>
    <t>26166496</t>
  </si>
  <si>
    <t>Ezera Ave Taupe Metallic</t>
  </si>
  <si>
    <t>26168916</t>
  </si>
  <si>
    <t>Ezera Run Black Combi</t>
  </si>
  <si>
    <t>26168921</t>
  </si>
  <si>
    <t>Ezera Run Blue Combi</t>
  </si>
  <si>
    <t>26165183</t>
  </si>
  <si>
    <t>Ezera Skip Black Combi</t>
  </si>
  <si>
    <t>26150751</t>
  </si>
  <si>
    <t>Festival Gold White Synthetic</t>
  </si>
  <si>
    <t>26171197</t>
  </si>
  <si>
    <t>Fiana Aubrie Black Combi</t>
  </si>
  <si>
    <t>26171198</t>
  </si>
  <si>
    <t>Fiana Aubrie Platinum</t>
  </si>
  <si>
    <t>26170595</t>
  </si>
  <si>
    <t>Freckle Bar Black Nubuck</t>
  </si>
  <si>
    <t>26170598</t>
  </si>
  <si>
    <t>Freckle Bar Dark Tan Suede</t>
  </si>
  <si>
    <t>26170596</t>
  </si>
  <si>
    <t>Freckle Bar Grenadine Sde</t>
  </si>
  <si>
    <t>26170597</t>
  </si>
  <si>
    <t>Freckle Bar Navy Suede</t>
  </si>
  <si>
    <t>26132662</t>
  </si>
  <si>
    <t>Freckle Ice Gold Metallic</t>
  </si>
  <si>
    <t>26170958</t>
  </si>
  <si>
    <t>Freckle Ice Grenadine</t>
  </si>
  <si>
    <t>26170961</t>
  </si>
  <si>
    <t>Freckle Ice Lilac Suede</t>
  </si>
  <si>
    <t>26147555</t>
  </si>
  <si>
    <t>Freckle Ice Off White</t>
  </si>
  <si>
    <t>26170957</t>
  </si>
  <si>
    <t>Freckle Ice Yellow Suede</t>
  </si>
  <si>
    <t>26165483</t>
  </si>
  <si>
    <t>Freckle Walk Black Leather</t>
  </si>
  <si>
    <t>26165747</t>
  </si>
  <si>
    <t>Freckle Walk Champagne Lea</t>
  </si>
  <si>
    <t>26166893</t>
  </si>
  <si>
    <t>Freckle Walk Navy Leather</t>
  </si>
  <si>
    <t>26174751</t>
  </si>
  <si>
    <t>Freva85 Court Caramel Suede</t>
  </si>
  <si>
    <t>26174753</t>
  </si>
  <si>
    <t>Freva85 Court Purple Suede</t>
  </si>
  <si>
    <t>26165988</t>
  </si>
  <si>
    <t>Funny Dream Black Sde</t>
  </si>
  <si>
    <t>26170409</t>
  </si>
  <si>
    <t>Funny Dream Black/Sand Print</t>
  </si>
  <si>
    <t>26173889</t>
  </si>
  <si>
    <t>Funny Dream Chestnut Nubuck</t>
  </si>
  <si>
    <t>26171667</t>
  </si>
  <si>
    <t>Funny Dream Dark Green Lea</t>
  </si>
  <si>
    <t>26173890</t>
  </si>
  <si>
    <t>Funny Dream Dark Olive Nub</t>
  </si>
  <si>
    <t>26170061</t>
  </si>
  <si>
    <t>Funny Dream Dark Sand Suede</t>
  </si>
  <si>
    <t>26171925</t>
  </si>
  <si>
    <t>Funny Dream Grenadine Lea</t>
  </si>
  <si>
    <t>26169458</t>
  </si>
  <si>
    <t>Funny Dream Grey Metallic</t>
  </si>
  <si>
    <t>26166817</t>
  </si>
  <si>
    <t>Funny Dream Red Leather</t>
  </si>
  <si>
    <t>26165455</t>
  </si>
  <si>
    <t>Funny Dream Sand</t>
  </si>
  <si>
    <t>26170407</t>
  </si>
  <si>
    <t>Funny Dream Yellow Suede</t>
  </si>
  <si>
    <t>26171664</t>
  </si>
  <si>
    <t>Funny Oak Black Leather</t>
  </si>
  <si>
    <t>26168547</t>
  </si>
  <si>
    <t>Funny Oak Dark Tan Suede</t>
  </si>
  <si>
    <t>26159687</t>
  </si>
  <si>
    <t>Genoa85 Court Black Croc</t>
  </si>
  <si>
    <t>26158460</t>
  </si>
  <si>
    <t>Genoa85 Court Black Leather</t>
  </si>
  <si>
    <t>26159689</t>
  </si>
  <si>
    <t>Genoa85 Court Light Pink Lea</t>
  </si>
  <si>
    <t>26159447</t>
  </si>
  <si>
    <t>Giselle Bay Navy</t>
  </si>
  <si>
    <t>26164788</t>
  </si>
  <si>
    <t>Giselle Beach Black Leather</t>
  </si>
  <si>
    <t>26158136</t>
  </si>
  <si>
    <t>Giselle Cove Black</t>
  </si>
  <si>
    <t>26158262</t>
  </si>
  <si>
    <t>Giselle Cove Black Sde</t>
  </si>
  <si>
    <t>26158231</t>
  </si>
  <si>
    <t>Giselle Cove Dusty Rose</t>
  </si>
  <si>
    <t>26165568</t>
  </si>
  <si>
    <t>Giselle Cove Floral</t>
  </si>
  <si>
    <t>26158200</t>
  </si>
  <si>
    <t>Giselle Cove Sand</t>
  </si>
  <si>
    <t>26164791</t>
  </si>
  <si>
    <t>Giselle Sea Navy Suede</t>
  </si>
  <si>
    <t>26165149</t>
  </si>
  <si>
    <t>Giselle Sea Sand Suede</t>
  </si>
  <si>
    <t>26155258</t>
  </si>
  <si>
    <t>Glick Darby Black Combi</t>
  </si>
  <si>
    <t>26157334</t>
  </si>
  <si>
    <t>Glick Darby Merlot</t>
  </si>
  <si>
    <t>26172475</t>
  </si>
  <si>
    <t>Glide Bay 2 Black</t>
  </si>
  <si>
    <t>26172477</t>
  </si>
  <si>
    <t>Glide Bay 2 Metallic</t>
  </si>
  <si>
    <t>26172478</t>
  </si>
  <si>
    <t>Glide Bay 2 Yellow</t>
  </si>
  <si>
    <t>26169744</t>
  </si>
  <si>
    <t>Glide Hi Shore Black</t>
  </si>
  <si>
    <t>26169743</t>
  </si>
  <si>
    <t>Glide Hi Shore Navy</t>
  </si>
  <si>
    <t>26172479</t>
  </si>
  <si>
    <t>Glide Post 2 Black</t>
  </si>
  <si>
    <t>26172480</t>
  </si>
  <si>
    <t>Glide Post 2 Cherry Red</t>
  </si>
  <si>
    <t>26172481</t>
  </si>
  <si>
    <t>Glide Post 2 Lime</t>
  </si>
  <si>
    <t>26172482</t>
  </si>
  <si>
    <t>Glide Post 2 Metallic</t>
  </si>
  <si>
    <t>26141397</t>
  </si>
  <si>
    <t>Grace Faye Black Leather</t>
  </si>
  <si>
    <t>26138955</t>
  </si>
  <si>
    <t>Grace Lily Navy Nubuck</t>
  </si>
  <si>
    <t>26147878</t>
  </si>
  <si>
    <t>Grace Piper Stone</t>
  </si>
  <si>
    <t>26135691</t>
  </si>
  <si>
    <t>Grace Sofia Black</t>
  </si>
  <si>
    <t>26147636</t>
  </si>
  <si>
    <t>Griffin Lane Black Sde</t>
  </si>
  <si>
    <t>26151143</t>
  </si>
  <si>
    <t>Griffin Plaza Dark Tan Lea</t>
  </si>
  <si>
    <t>26147739</t>
  </si>
  <si>
    <t>Hamble Loafer Black Leather</t>
  </si>
  <si>
    <t>26147536</t>
  </si>
  <si>
    <t>Hamble Loafer Black Pat</t>
  </si>
  <si>
    <t>26174241</t>
  </si>
  <si>
    <t>Hearth Rae Black Leather</t>
  </si>
  <si>
    <t>26152879</t>
  </si>
  <si>
    <t>26154234</t>
  </si>
  <si>
    <t>Hero Lite Lace Black</t>
  </si>
  <si>
    <t>26161048</t>
  </si>
  <si>
    <t>26166423</t>
  </si>
  <si>
    <t>Hero Lite Lace Champagne</t>
  </si>
  <si>
    <t>26161083</t>
  </si>
  <si>
    <t>Hero Lite Lace Silver Metallic</t>
  </si>
  <si>
    <t>26154230</t>
  </si>
  <si>
    <t>Hero Lite Lace White</t>
  </si>
  <si>
    <t>26168151</t>
  </si>
  <si>
    <t>Hero Lite Lo Black Leather</t>
  </si>
  <si>
    <t>26168549</t>
  </si>
  <si>
    <t>Hero Lite Lo Grey Combi</t>
  </si>
  <si>
    <t>26168152</t>
  </si>
  <si>
    <t>Hero Lite Lo White Leather</t>
  </si>
  <si>
    <t>26161522</t>
  </si>
  <si>
    <t>Hero Lite Slip Silver Metallic</t>
  </si>
  <si>
    <t>26160331</t>
  </si>
  <si>
    <t>Hero Walk. Black/Metallic</t>
  </si>
  <si>
    <t>26149551</t>
  </si>
  <si>
    <t>Hero Walk. Sage Suede</t>
  </si>
  <si>
    <t>26149537</t>
  </si>
  <si>
    <t>Hero Walk. White Combi</t>
  </si>
  <si>
    <t>Womens Seasonal</t>
  </si>
  <si>
    <t>26165935</t>
  </si>
  <si>
    <t>Home Comfort Grey</t>
  </si>
  <si>
    <t>26165939</t>
  </si>
  <si>
    <t>Home Comfort Rose</t>
  </si>
  <si>
    <t>26145278</t>
  </si>
  <si>
    <t>Hope Twirl Black Leather</t>
  </si>
  <si>
    <t>26153211</t>
  </si>
  <si>
    <t>Illeana Tulip Black Sde</t>
  </si>
  <si>
    <t>26166820</t>
  </si>
  <si>
    <t>Janey Mae Navy Leather</t>
  </si>
  <si>
    <t>26166819</t>
  </si>
  <si>
    <t>Janey Mae Red Leather</t>
  </si>
  <si>
    <t>26168982</t>
  </si>
  <si>
    <t>Jaunt Lo Dark Olive Combi</t>
  </si>
  <si>
    <t>26168978</t>
  </si>
  <si>
    <t>Jaunt Way Black</t>
  </si>
  <si>
    <t>26168984</t>
  </si>
  <si>
    <t>Jaunt Way Blue Grey</t>
  </si>
  <si>
    <t>26158477</t>
  </si>
  <si>
    <t>Jemsa Cross Black Leather</t>
  </si>
  <si>
    <t>26165793</t>
  </si>
  <si>
    <t>Jemsa Cross Dark Tan Lea</t>
  </si>
  <si>
    <t>26164298</t>
  </si>
  <si>
    <t>Jemsa Dash Black Knit</t>
  </si>
  <si>
    <t>26165966</t>
  </si>
  <si>
    <t>Jemsa Dash Light Coral</t>
  </si>
  <si>
    <t>26164296</t>
  </si>
  <si>
    <t>Jemsa Dash Turquoise Knit</t>
  </si>
  <si>
    <t>26158474</t>
  </si>
  <si>
    <t>Jemsa Strap Black Combi Lea</t>
  </si>
  <si>
    <t>26158472</t>
  </si>
  <si>
    <t>Jemsa Strap Bright OrangeCom</t>
  </si>
  <si>
    <t>26165026</t>
  </si>
  <si>
    <t>Jemsa Style Champagne Lea</t>
  </si>
  <si>
    <t>26164885</t>
  </si>
  <si>
    <t>Jemsa Style Rose Leather</t>
  </si>
  <si>
    <t>26165152</t>
  </si>
  <si>
    <t>Jenette Ease Black Leather</t>
  </si>
  <si>
    <t>26165150</t>
  </si>
  <si>
    <t>Jenette Ease Metallic Leather</t>
  </si>
  <si>
    <t>26166483</t>
  </si>
  <si>
    <t>Jenette Ease Tan Leather</t>
  </si>
  <si>
    <t>26171217</t>
  </si>
  <si>
    <t>Jenette Grace Tan Leather</t>
  </si>
  <si>
    <t>26168098</t>
  </si>
  <si>
    <t>Jenette Ruby Pewter Metallic</t>
  </si>
  <si>
    <t>26157734</t>
  </si>
  <si>
    <t>Jillian Pearl Black Leather</t>
  </si>
  <si>
    <t>26150518</t>
  </si>
  <si>
    <t>Jillian Rise Blush Leather</t>
  </si>
  <si>
    <t>26165122</t>
  </si>
  <si>
    <t>Jillian Spring Black Leather</t>
  </si>
  <si>
    <t>26165123</t>
  </si>
  <si>
    <t>Jillian Spring Sand Leather</t>
  </si>
  <si>
    <t>26157756</t>
  </si>
  <si>
    <t>Juliet Cedar Metallic</t>
  </si>
  <si>
    <t>26159228</t>
  </si>
  <si>
    <t>Juliet Hayes Sand</t>
  </si>
  <si>
    <t>26166800</t>
  </si>
  <si>
    <t>Karsea Mule Black Leather</t>
  </si>
  <si>
    <t>26166690</t>
  </si>
  <si>
    <t>Karsea Mule Light Tan Suede</t>
  </si>
  <si>
    <t>26170606</t>
  </si>
  <si>
    <t>Karsea Mule Lilac Suede</t>
  </si>
  <si>
    <t>26170054</t>
  </si>
  <si>
    <t>Karsea Mule Silver Metallic</t>
  </si>
  <si>
    <t>26171874</t>
  </si>
  <si>
    <t>Karsea Strap Black Combi</t>
  </si>
  <si>
    <t>26158679</t>
  </si>
  <si>
    <t>Karsea Strap Black Leather</t>
  </si>
  <si>
    <t>26171876</t>
  </si>
  <si>
    <t>Karsea Strap Light Sand</t>
  </si>
  <si>
    <t>26171872</t>
  </si>
  <si>
    <t>Karsea Strap Lilac Combi</t>
  </si>
  <si>
    <t>26171875</t>
  </si>
  <si>
    <t>Karsea Strap Off White Combi</t>
  </si>
  <si>
    <t>26158538</t>
  </si>
  <si>
    <t>Karsea Strap Tan Suede</t>
  </si>
  <si>
    <t>26172359</t>
  </si>
  <si>
    <t>KarseaHi Seam Black Interest</t>
  </si>
  <si>
    <t>26172361</t>
  </si>
  <si>
    <t>KarseaHi Seam Off White Combi</t>
  </si>
  <si>
    <t>26164853</t>
  </si>
  <si>
    <t>Kayleigh Aster Black Leather</t>
  </si>
  <si>
    <t>26164839</t>
  </si>
  <si>
    <t>Kayleigh Aster Pewter Leather</t>
  </si>
  <si>
    <t>26164851</t>
  </si>
  <si>
    <t>Kayleigh Aster White Leather</t>
  </si>
  <si>
    <t>26168552</t>
  </si>
  <si>
    <t>Kayleigh Charm Bronze Metallic</t>
  </si>
  <si>
    <t>26164493</t>
  </si>
  <si>
    <t>Kayleigh Cove Black Combi Lea</t>
  </si>
  <si>
    <t>26166067</t>
  </si>
  <si>
    <t>Kayleigh Cove Taupe Metallic</t>
  </si>
  <si>
    <t>26163322</t>
  </si>
  <si>
    <t>Kayleigh Mid Black</t>
  </si>
  <si>
    <t>26168097</t>
  </si>
  <si>
    <t>Kayleigh Peak Black</t>
  </si>
  <si>
    <t>26145693</t>
  </si>
  <si>
    <t>Kaylin Alba Praline Combi</t>
  </si>
  <si>
    <t>26167441</t>
  </si>
  <si>
    <t>Kaylin Cara 2 British Tan Lea</t>
  </si>
  <si>
    <t>26154954</t>
  </si>
  <si>
    <t>Kaylin Cara 2 Praline Patent</t>
  </si>
  <si>
    <t>26163824</t>
  </si>
  <si>
    <t>Kaylin Cara 2 Wine Suede</t>
  </si>
  <si>
    <t>26158453</t>
  </si>
  <si>
    <t>Kaylin60 2Part Black Leather</t>
  </si>
  <si>
    <t>26157408</t>
  </si>
  <si>
    <t>Kaylin60 Flex Black Leather</t>
  </si>
  <si>
    <t>26149414</t>
  </si>
  <si>
    <t>Kaylin85 TBar Black Sde</t>
  </si>
  <si>
    <t>26149771</t>
  </si>
  <si>
    <t>Kaylin85 TBar Navy Croc</t>
  </si>
  <si>
    <t>26149416</t>
  </si>
  <si>
    <t>Kaylin85 TBar Stone</t>
  </si>
  <si>
    <t>26155492</t>
  </si>
  <si>
    <t>Kendra Sienna Black</t>
  </si>
  <si>
    <t>26155493</t>
  </si>
  <si>
    <t>Kendra Sienna Navy</t>
  </si>
  <si>
    <t>26170977</t>
  </si>
  <si>
    <t>Kimmei Buckle Black Combi</t>
  </si>
  <si>
    <t>26170976</t>
  </si>
  <si>
    <t>Kimmei Buckle Off White Combi</t>
  </si>
  <si>
    <t>26170978</t>
  </si>
  <si>
    <t>Kimmei Buckle Yellow Suede</t>
  </si>
  <si>
    <t>26159107</t>
  </si>
  <si>
    <t>Kimmei Cross Black Leather</t>
  </si>
  <si>
    <t>26170980</t>
  </si>
  <si>
    <t>Kimmei Ivy Black Leather</t>
  </si>
  <si>
    <t>26171871</t>
  </si>
  <si>
    <t>Kimmei Ivy Dark Tan Combi</t>
  </si>
  <si>
    <t>26170981</t>
  </si>
  <si>
    <t>Kimmei Ivy Lilac Combi</t>
  </si>
  <si>
    <t>26170983</t>
  </si>
  <si>
    <t>Kimmei Ivy Silver Metallic</t>
  </si>
  <si>
    <t>26171011</t>
  </si>
  <si>
    <t>KimmeiHi Strap Black Combi</t>
  </si>
  <si>
    <t>26171014</t>
  </si>
  <si>
    <t>KimmeiHi Strap Dark Sand Suede</t>
  </si>
  <si>
    <t>26171010</t>
  </si>
  <si>
    <t>KimmeiHi Strap Orange Suede</t>
  </si>
  <si>
    <t>26171012</t>
  </si>
  <si>
    <t>KimmeiHi Strap White Combi</t>
  </si>
  <si>
    <t>26170985</t>
  </si>
  <si>
    <t>Kitly Go Light Tan Lea</t>
  </si>
  <si>
    <t>26172013</t>
  </si>
  <si>
    <t>Kitly Step Navy</t>
  </si>
  <si>
    <t>26170995</t>
  </si>
  <si>
    <t>Kitly Way Grenadine Lea</t>
  </si>
  <si>
    <t>26170993</t>
  </si>
  <si>
    <t>Kitly Way Yellow Leather</t>
  </si>
  <si>
    <t>26171236</t>
  </si>
  <si>
    <t>Kyarra Aster Sand Metallic</t>
  </si>
  <si>
    <t>26171239</t>
  </si>
  <si>
    <t>Kyarra Faye Warm Beige Lea</t>
  </si>
  <si>
    <t>26171238</t>
  </si>
  <si>
    <t>Kyarra Faye White Leather</t>
  </si>
  <si>
    <t>26171242</t>
  </si>
  <si>
    <t>Kyarra Joy Black Leather</t>
  </si>
  <si>
    <t>26159182</t>
  </si>
  <si>
    <t>Kylyn Step Gold Metallic</t>
  </si>
  <si>
    <t>26133799</t>
  </si>
  <si>
    <t>Lafley Aletha Black Leather</t>
  </si>
  <si>
    <t>26148350</t>
  </si>
  <si>
    <t>Lafley Joy Tan</t>
  </si>
  <si>
    <t>26145427</t>
  </si>
  <si>
    <t>Lafley Joy White Leather</t>
  </si>
  <si>
    <t>26157751</t>
  </si>
  <si>
    <t>Lafley Leah Dusty Rose</t>
  </si>
  <si>
    <t>26157770</t>
  </si>
  <si>
    <t>Lafley Leah Metallic</t>
  </si>
  <si>
    <t>26154695</t>
  </si>
  <si>
    <t>Laina Rae 2 Black Leather</t>
  </si>
  <si>
    <t>26154949</t>
  </si>
  <si>
    <t>Laina Rae 2 Praline Patent</t>
  </si>
  <si>
    <t>26135174</t>
  </si>
  <si>
    <t>Laina Rae Black Leather</t>
  </si>
  <si>
    <t>26174805</t>
  </si>
  <si>
    <t>Laina Rae Black Sde</t>
  </si>
  <si>
    <t>26172018</t>
  </si>
  <si>
    <t>Laina Rae Camel Suede</t>
  </si>
  <si>
    <t>26174806</t>
  </si>
  <si>
    <t>Laina Rae Purple Suede</t>
  </si>
  <si>
    <t>26161497</t>
  </si>
  <si>
    <t>Laina15 Buckle Black Leather</t>
  </si>
  <si>
    <t>26165899</t>
  </si>
  <si>
    <t>Laina15 Buckle White Leather</t>
  </si>
  <si>
    <t>26149264</t>
  </si>
  <si>
    <t>Laina15 Loafer Navy Croc</t>
  </si>
  <si>
    <t>26148859</t>
  </si>
  <si>
    <t>Laina15 Sling Fuchsia Suede</t>
  </si>
  <si>
    <t>26169060</t>
  </si>
  <si>
    <t>Laina15 Trim Merlot Suede</t>
  </si>
  <si>
    <t>26147738</t>
  </si>
  <si>
    <t>Laina55 Boot Black Sde</t>
  </si>
  <si>
    <t>26148904</t>
  </si>
  <si>
    <t>Laina55 Court Black Leather</t>
  </si>
  <si>
    <t>26147735</t>
  </si>
  <si>
    <t>Laina55 Sling Black Sde</t>
  </si>
  <si>
    <t>26168632</t>
  </si>
  <si>
    <t>Laina85 Trim Black Sde</t>
  </si>
  <si>
    <t>26165572</t>
  </si>
  <si>
    <t>Lana Beach Black Leather</t>
  </si>
  <si>
    <t>26160627</t>
  </si>
  <si>
    <t>Lana Beach Hot Pink</t>
  </si>
  <si>
    <t>26165634</t>
  </si>
  <si>
    <t>Lana Beach Natural/Tan</t>
  </si>
  <si>
    <t>26158171</t>
  </si>
  <si>
    <t>Lana Beach Rose Gold</t>
  </si>
  <si>
    <t>26165394</t>
  </si>
  <si>
    <t>Lana Beach White Leather</t>
  </si>
  <si>
    <t>26164835</t>
  </si>
  <si>
    <t>Lana Glide Light Tan Lea</t>
  </si>
  <si>
    <t>26164627</t>
  </si>
  <si>
    <t>Lana Shore Black Combi Lea</t>
  </si>
  <si>
    <t>26164475</t>
  </si>
  <si>
    <t>Lana Shore Light Tan Combi</t>
  </si>
  <si>
    <t>26157402</t>
  </si>
  <si>
    <t>Landra70 Strap Black Leather</t>
  </si>
  <si>
    <t>26159302</t>
  </si>
  <si>
    <t>Laurieann Kay Navy Leather</t>
  </si>
  <si>
    <t>26161804</t>
  </si>
  <si>
    <t>Layton Lace Black Sde</t>
  </si>
  <si>
    <t>26165278</t>
  </si>
  <si>
    <t>Layton Petal Black Combi</t>
  </si>
  <si>
    <t>26167906</t>
  </si>
  <si>
    <t>Layton Petal Blue Grey</t>
  </si>
  <si>
    <t>26167916</t>
  </si>
  <si>
    <t>Layton Petal Dark Olive</t>
  </si>
  <si>
    <t>26165279</t>
  </si>
  <si>
    <t>Layton Petal Light Tan Combi</t>
  </si>
  <si>
    <t>26168518</t>
  </si>
  <si>
    <t>Layton Rae Navy Leather</t>
  </si>
  <si>
    <t>26158894</t>
  </si>
  <si>
    <t>Layton Step Black Interest</t>
  </si>
  <si>
    <t>26174962</t>
  </si>
  <si>
    <t>Leda Up Black Sde</t>
  </si>
  <si>
    <t>26174963</t>
  </si>
  <si>
    <t>Leda Up Dark Olive Sde</t>
  </si>
  <si>
    <t>26147666</t>
  </si>
  <si>
    <t>Lexi Carmen Black Leather</t>
  </si>
  <si>
    <t>26130838</t>
  </si>
  <si>
    <t>Lillia Lola Navy Combi</t>
  </si>
  <si>
    <t>26162083</t>
  </si>
  <si>
    <t>Linnae Hi Black Leather</t>
  </si>
  <si>
    <t>26163766</t>
  </si>
  <si>
    <t>Linnae Up Black Sde</t>
  </si>
  <si>
    <t>26138524</t>
  </si>
  <si>
    <t>Linvale Edyth Blush</t>
  </si>
  <si>
    <t>26140027</t>
  </si>
  <si>
    <t>Linvale Loop Pewter</t>
  </si>
  <si>
    <t>26159108</t>
  </si>
  <si>
    <t>Lizby Cross Black Leather</t>
  </si>
  <si>
    <t>26165904</t>
  </si>
  <si>
    <t>Lizby Cross Dark Tan Lea</t>
  </si>
  <si>
    <t>26165884</t>
  </si>
  <si>
    <t>Lizby Strap Dark Tan Lea</t>
  </si>
  <si>
    <t>26174964</t>
  </si>
  <si>
    <t>Loken Zip WP Black Leather</t>
  </si>
  <si>
    <t>26167485</t>
  </si>
  <si>
    <t>Magnolia Zip Black Leather</t>
  </si>
  <si>
    <t>26167481</t>
  </si>
  <si>
    <t>Magnolia Zip Dark Tan Lea</t>
  </si>
  <si>
    <t>26167482</t>
  </si>
  <si>
    <t>Magnolia Zip Navy Leather</t>
  </si>
  <si>
    <t>26158134</t>
  </si>
  <si>
    <t>Margee Eve Black Leather</t>
  </si>
  <si>
    <t>26147926</t>
  </si>
  <si>
    <t>Maritsa Lara Fuchsia Suede</t>
  </si>
  <si>
    <t>26147930</t>
  </si>
  <si>
    <t>Maritsa Lara Sage Nubuck</t>
  </si>
  <si>
    <t>26167117</t>
  </si>
  <si>
    <t>Maritsa70 Tee Light Tan Suede</t>
  </si>
  <si>
    <t>26167115</t>
  </si>
  <si>
    <t>Maritsa70 Tee Olive Suede</t>
  </si>
  <si>
    <t>26167094</t>
  </si>
  <si>
    <t>Maritsa70Slide Light Tan Suede</t>
  </si>
  <si>
    <t>26157275</t>
  </si>
  <si>
    <t>Mascarpone2 Up Tan Leather</t>
  </si>
  <si>
    <t>26167951</t>
  </si>
  <si>
    <t>Maye Ease Black Leather</t>
  </si>
  <si>
    <t>26167946</t>
  </si>
  <si>
    <t>Maye Ease Dark Brown Lea</t>
  </si>
  <si>
    <t>26174348</t>
  </si>
  <si>
    <t>Maye Grace Black Leather</t>
  </si>
  <si>
    <t>26174350</t>
  </si>
  <si>
    <t>Maye Grace Tan Leather</t>
  </si>
  <si>
    <t>26174354</t>
  </si>
  <si>
    <t>Maye Palm Black Leather</t>
  </si>
  <si>
    <t>26174355</t>
  </si>
  <si>
    <t>Maye Palm Bordeaux Leather</t>
  </si>
  <si>
    <t>26168074</t>
  </si>
  <si>
    <t>Maye Shine Dark Tan Suede</t>
  </si>
  <si>
    <t>26168465</t>
  </si>
  <si>
    <t>Maye step Dark Tan Lea</t>
  </si>
  <si>
    <t>26168449</t>
  </si>
  <si>
    <t>Maye step Pebble Suede</t>
  </si>
  <si>
    <t>26168075</t>
  </si>
  <si>
    <t>Maye Strap Black Leather</t>
  </si>
  <si>
    <t>26168079</t>
  </si>
  <si>
    <t>Maye Strap Dark Tan Lea</t>
  </si>
  <si>
    <t>26168052</t>
  </si>
  <si>
    <t>Maye Strap Dark Taupe Lea</t>
  </si>
  <si>
    <t>26168053</t>
  </si>
  <si>
    <t>Maye Zip Black Sde</t>
  </si>
  <si>
    <t>26168073</t>
  </si>
  <si>
    <t>Maye Zip Pebble Suede</t>
  </si>
  <si>
    <t>26129497</t>
  </si>
  <si>
    <t>Maypearl Lilac Dark Tan</t>
  </si>
  <si>
    <t>26153552</t>
  </si>
  <si>
    <t>Mazy Hyannis Metallic Leather</t>
  </si>
  <si>
    <t>26168146</t>
  </si>
  <si>
    <t>Memi Lace Black WLined Lea</t>
  </si>
  <si>
    <t>26167859</t>
  </si>
  <si>
    <t>Memi Lace Taupe WLined Lea</t>
  </si>
  <si>
    <t>26162170</t>
  </si>
  <si>
    <t>Memi Lo Black Nubuck</t>
  </si>
  <si>
    <t>26162239</t>
  </si>
  <si>
    <t>Memi Lo Dark Tan Lea</t>
  </si>
  <si>
    <t>26166822</t>
  </si>
  <si>
    <t>Memi Mid Black Sde</t>
  </si>
  <si>
    <t>26161662</t>
  </si>
  <si>
    <t>Memi Top Black Leather</t>
  </si>
  <si>
    <t>26161634</t>
  </si>
  <si>
    <t>Memi Top Dark Brown Suede</t>
  </si>
  <si>
    <t>26161643</t>
  </si>
  <si>
    <t>Memi Top Dark Tan Lea</t>
  </si>
  <si>
    <t>26168009</t>
  </si>
  <si>
    <t>Memi Zip Black Interest</t>
  </si>
  <si>
    <t>26168140</t>
  </si>
  <si>
    <t>Memi Zip Taupe Nubuck</t>
  </si>
  <si>
    <t>Unknown</t>
  </si>
  <si>
    <t>26169013</t>
  </si>
  <si>
    <t>Memi Zip WP Black Leather</t>
  </si>
  <si>
    <t>26132455</t>
  </si>
  <si>
    <t>Mena Silk Black Leather</t>
  </si>
  <si>
    <t>26164962</t>
  </si>
  <si>
    <t>Merliah Coral Dark Tan Lea</t>
  </si>
  <si>
    <t>26171915</t>
  </si>
  <si>
    <t>Mira Bay Brown</t>
  </si>
  <si>
    <t>26171916</t>
  </si>
  <si>
    <t>Mira Grove Black/Black</t>
  </si>
  <si>
    <t>26171415</t>
  </si>
  <si>
    <t>Mira Grove Dusty Rose</t>
  </si>
  <si>
    <t>26165339</t>
  </si>
  <si>
    <t>Mira Sun Light Grey</t>
  </si>
  <si>
    <t>26171018</t>
  </si>
  <si>
    <t>Nalle Lace Camel Nubuck</t>
  </si>
  <si>
    <t>26171017</t>
  </si>
  <si>
    <t>Nalle Lace Grenadine Nubuck</t>
  </si>
  <si>
    <t>26163238</t>
  </si>
  <si>
    <t>Nalle Mid Black Leather</t>
  </si>
  <si>
    <t>26165002</t>
  </si>
  <si>
    <t>Nalle Stride White Leather</t>
  </si>
  <si>
    <t>26174385</t>
  </si>
  <si>
    <t>Nalle Vine Black Leather</t>
  </si>
  <si>
    <t>26174386</t>
  </si>
  <si>
    <t>Nalle Vine Dark Olive Lea</t>
  </si>
  <si>
    <t>26171028</t>
  </si>
  <si>
    <t>Nalle Violet Black Leather</t>
  </si>
  <si>
    <t>26171029</t>
  </si>
  <si>
    <t>Nalle Violet Grenadine Lea</t>
  </si>
  <si>
    <t>26171027</t>
  </si>
  <si>
    <t>Nalle Violet Navy Leather</t>
  </si>
  <si>
    <t>26135532</t>
  </si>
  <si>
    <t>Neenah Lark Navy Suede</t>
  </si>
  <si>
    <t>26167915</t>
  </si>
  <si>
    <t>Neiley Pearl Navy Leather</t>
  </si>
  <si>
    <t>26167909</t>
  </si>
  <si>
    <t>Neiley Pearl Pewter Metallic</t>
  </si>
  <si>
    <t>26138771</t>
  </si>
  <si>
    <t>Netley Rose Black Leather</t>
  </si>
  <si>
    <t>26175257</t>
  </si>
  <si>
    <t>Neva Lo Black Leather</t>
  </si>
  <si>
    <t>26175199</t>
  </si>
  <si>
    <t>Neva Zip WP Black Leather</t>
  </si>
  <si>
    <t>26175202</t>
  </si>
  <si>
    <t>Neva Zip WP Taupe Leather</t>
  </si>
  <si>
    <t>26173523</t>
  </si>
  <si>
    <t>Nisby Strap Black Leather</t>
  </si>
  <si>
    <t>26173525</t>
  </si>
  <si>
    <t>Nisby Strap Sand Suede</t>
  </si>
  <si>
    <t>26173524</t>
  </si>
  <si>
    <t>Nisby Strap Tan Leather</t>
  </si>
  <si>
    <t>26159983</t>
  </si>
  <si>
    <t>Nova Glint Black</t>
  </si>
  <si>
    <t>26163105</t>
  </si>
  <si>
    <t>Nova Glint Burgundy Knit</t>
  </si>
  <si>
    <t>26164251</t>
  </si>
  <si>
    <t>Nova Glint Dark Navy Combi</t>
  </si>
  <si>
    <t>26159984</t>
  </si>
  <si>
    <t>Nova Glint Light Pink</t>
  </si>
  <si>
    <t>26168904</t>
  </si>
  <si>
    <t>Nova Grove Black</t>
  </si>
  <si>
    <t>26159987</t>
  </si>
  <si>
    <t>Nova Sol Black</t>
  </si>
  <si>
    <t>26168461</t>
  </si>
  <si>
    <t>NovaLite Lace Jade Knit</t>
  </si>
  <si>
    <t>26167304</t>
  </si>
  <si>
    <t>NovaLite Lace Navy Knit</t>
  </si>
  <si>
    <t>26167910</t>
  </si>
  <si>
    <t>Opal Glow Black Leather</t>
  </si>
  <si>
    <t>26167833</t>
  </si>
  <si>
    <t>Opal Glow Dark Brown Lea</t>
  </si>
  <si>
    <t>26168444</t>
  </si>
  <si>
    <t>Opal Rose Black Leather</t>
  </si>
  <si>
    <t>26168396</t>
  </si>
  <si>
    <t>Opal Rose Dark Olive Sde</t>
  </si>
  <si>
    <t>26167848</t>
  </si>
  <si>
    <t>Opal Sky Dark Brown Suede</t>
  </si>
  <si>
    <t>26167850</t>
  </si>
  <si>
    <t>Opal Sky Dark Olive Sde</t>
  </si>
  <si>
    <t>26167911</t>
  </si>
  <si>
    <t>Opal Zip Black Sde</t>
  </si>
  <si>
    <t>26167829</t>
  </si>
  <si>
    <t>Opal Zip Pebble Suede</t>
  </si>
  <si>
    <t>26134964</t>
  </si>
  <si>
    <t>Orabella Sofia Black Nubuck</t>
  </si>
  <si>
    <t>26174809</t>
  </si>
  <si>
    <t>Orianna Bit Burgundy Leather</t>
  </si>
  <si>
    <t>26174810</t>
  </si>
  <si>
    <t>Orianna Bit Dark Sand Suede</t>
  </si>
  <si>
    <t>26169687</t>
  </si>
  <si>
    <t>Orianna Derby Black</t>
  </si>
  <si>
    <t>26161650</t>
  </si>
  <si>
    <t>Orianna Derby Black Leather</t>
  </si>
  <si>
    <t>26167817</t>
  </si>
  <si>
    <t>Orianna Edge Black Leather</t>
  </si>
  <si>
    <t>26170361</t>
  </si>
  <si>
    <t>Orianna Edge Ivory Leather</t>
  </si>
  <si>
    <t>26170360</t>
  </si>
  <si>
    <t>Orianna Edge Praline Combi</t>
  </si>
  <si>
    <t>26161103</t>
  </si>
  <si>
    <t>Orianna Hi Black Croc</t>
  </si>
  <si>
    <t>26156702</t>
  </si>
  <si>
    <t>Orianna Hi Black Sde</t>
  </si>
  <si>
    <t>26170673</t>
  </si>
  <si>
    <t>Orianna Long British Tan Lea</t>
  </si>
  <si>
    <t>26167904</t>
  </si>
  <si>
    <t>Orianna Mid Black WLined Lea</t>
  </si>
  <si>
    <t>26171506</t>
  </si>
  <si>
    <t>Orianna Over Black Leather</t>
  </si>
  <si>
    <t>26171507</t>
  </si>
  <si>
    <t>Orianna Over Dark Sand</t>
  </si>
  <si>
    <t>26171508</t>
  </si>
  <si>
    <t>Orianna Over Silver Metallic</t>
  </si>
  <si>
    <t>26171031</t>
  </si>
  <si>
    <t>Orianna Roam Black Leather</t>
  </si>
  <si>
    <t>26171032</t>
  </si>
  <si>
    <t>Orianna Roam Dark Sand</t>
  </si>
  <si>
    <t>26167879</t>
  </si>
  <si>
    <t>Orianna Turn Black WLined Lea</t>
  </si>
  <si>
    <t>26174817</t>
  </si>
  <si>
    <t>Orianna2 Hi Black Leather</t>
  </si>
  <si>
    <t>26174818</t>
  </si>
  <si>
    <t>Orianna2 Hi Pebble Nubuck</t>
  </si>
  <si>
    <t>26174062</t>
  </si>
  <si>
    <t>Orianna2 Hike Dark Olive Lea</t>
  </si>
  <si>
    <t>26174798</t>
  </si>
  <si>
    <t>OriannaW Lace Black Leather</t>
  </si>
  <si>
    <t>26174799</t>
  </si>
  <si>
    <t>OriannaW Lace Dark Brown Lea</t>
  </si>
  <si>
    <t>26174822</t>
  </si>
  <si>
    <t>OriannaW UP Burgundy Leather</t>
  </si>
  <si>
    <t>20340918</t>
  </si>
  <si>
    <t>Orinoco Club Black Leather</t>
  </si>
  <si>
    <t>20340917</t>
  </si>
  <si>
    <t>Orinoco Club Brown Snuff</t>
  </si>
  <si>
    <t>26102047</t>
  </si>
  <si>
    <t>Orinoco Club Burgundy Leather</t>
  </si>
  <si>
    <t>26138173</t>
  </si>
  <si>
    <t>Orinoco Hot Grey WLined Nub</t>
  </si>
  <si>
    <t>26138196</t>
  </si>
  <si>
    <t>Orinoco Jazz Black WLined Lea</t>
  </si>
  <si>
    <t>26110938</t>
  </si>
  <si>
    <t>Orinoco Spice Black Leather</t>
  </si>
  <si>
    <t>26110935</t>
  </si>
  <si>
    <t>Orinoco Spice Brown Snuff</t>
  </si>
  <si>
    <t>26173181</t>
  </si>
  <si>
    <t>Orinoco Strap Light Tan Lea</t>
  </si>
  <si>
    <t>26148853</t>
  </si>
  <si>
    <t>Orinoco Strap Sky Blue</t>
  </si>
  <si>
    <t>26147747</t>
  </si>
  <si>
    <t>Orinoco Strap White Leather</t>
  </si>
  <si>
    <t>26166752</t>
  </si>
  <si>
    <t>Orinoco2 Edge Black Leather</t>
  </si>
  <si>
    <t>26170362</t>
  </si>
  <si>
    <t>Orinoco2 Edge Praline Leather</t>
  </si>
  <si>
    <t>26151685</t>
  </si>
  <si>
    <t>Orinoco2 Hi Dark Brown Lea</t>
  </si>
  <si>
    <t>26170872</t>
  </si>
  <si>
    <t>Orinoco2 Lane Dark Olive Lea</t>
  </si>
  <si>
    <t>26161664</t>
  </si>
  <si>
    <t>Orinoco2 Mid Black Leather</t>
  </si>
  <si>
    <t>26161397</t>
  </si>
  <si>
    <t>Orinoco2 Mid Brown Snuff</t>
  </si>
  <si>
    <t>26174789</t>
  </si>
  <si>
    <t>Orinoco2 Rise Black Leather</t>
  </si>
  <si>
    <t>26174790</t>
  </si>
  <si>
    <t>Orinoco2 Rise Dark Brown Suede</t>
  </si>
  <si>
    <t>26167932</t>
  </si>
  <si>
    <t>Orinoco2 Style Dark Brown Suede</t>
  </si>
  <si>
    <t>26171435</t>
  </si>
  <si>
    <t>Orinoco2 Style Dark Olive Lea</t>
  </si>
  <si>
    <t>26167937</t>
  </si>
  <si>
    <t>Orinoco2 Style Merlot Suede</t>
  </si>
  <si>
    <t>26155863</t>
  </si>
  <si>
    <t>Orinoco2Buckle Silver Metallic</t>
  </si>
  <si>
    <t>26167938</t>
  </si>
  <si>
    <t>Orinoco2HikeWP Black WLined Lea</t>
  </si>
  <si>
    <t>26170871</t>
  </si>
  <si>
    <t>Orinoco2HikeWP Sand Leather</t>
  </si>
  <si>
    <t>26161665</t>
  </si>
  <si>
    <t>Orinoco2Loafer Blk HiShine Lea</t>
  </si>
  <si>
    <t>26167560</t>
  </si>
  <si>
    <t>Orinoco2Loafer Chestnut Leather</t>
  </si>
  <si>
    <t>26175546</t>
  </si>
  <si>
    <t>Orinoco2SpcGTX Brown Wlined Nbk</t>
  </si>
  <si>
    <t>26175544</t>
  </si>
  <si>
    <t>Orinoco2StyGTX Black Leather</t>
  </si>
  <si>
    <t>26166889</t>
  </si>
  <si>
    <t>Park Rise Black Sde</t>
  </si>
  <si>
    <t>26166888</t>
  </si>
  <si>
    <t>Park Rise Tobacco Suede</t>
  </si>
  <si>
    <t>26173609</t>
  </si>
  <si>
    <t>Patema Part Black Leather</t>
  </si>
  <si>
    <t>26173611</t>
  </si>
  <si>
    <t>Patema Part Lilac Leather</t>
  </si>
  <si>
    <t>26173610</t>
  </si>
  <si>
    <t>Patema Part Off White Lea</t>
  </si>
  <si>
    <t>26173612</t>
  </si>
  <si>
    <t>Patema Strap Black Leather</t>
  </si>
  <si>
    <t>26173613</t>
  </si>
  <si>
    <t>Patema Strap Off White Lea</t>
  </si>
  <si>
    <t>26147619</t>
  </si>
  <si>
    <t>Pawley Bliss Navy Suede</t>
  </si>
  <si>
    <t>26164243</t>
  </si>
  <si>
    <t>Pilton Home Grey Suede</t>
  </si>
  <si>
    <t>26164246</t>
  </si>
  <si>
    <t>Pilton Home Rose Suede</t>
  </si>
  <si>
    <t>26160938</t>
  </si>
  <si>
    <t>Pure Ballet2 Pink Suede</t>
  </si>
  <si>
    <t>26167800</t>
  </si>
  <si>
    <t>Pure Belle Dark Tan Lea</t>
  </si>
  <si>
    <t>26158284</t>
  </si>
  <si>
    <t>Pure Block White Interest</t>
  </si>
  <si>
    <t>26158800</t>
  </si>
  <si>
    <t>Pure Flat Black Leather</t>
  </si>
  <si>
    <t>26158796</t>
  </si>
  <si>
    <t>Pure Flat White Leather</t>
  </si>
  <si>
    <t>26167796</t>
  </si>
  <si>
    <t>Pure Hall Tan Leather</t>
  </si>
  <si>
    <t>26151678</t>
  </si>
  <si>
    <t>Pure Ride Black Leather</t>
  </si>
  <si>
    <t>26161622</t>
  </si>
  <si>
    <t>Pure Slip Black Pat</t>
  </si>
  <si>
    <t>26161624</t>
  </si>
  <si>
    <t>Pure Slip Burgundy Intrest</t>
  </si>
  <si>
    <t>26173700</t>
  </si>
  <si>
    <t>Pure Soft Black Leather</t>
  </si>
  <si>
    <t>26173701</t>
  </si>
  <si>
    <t>Pure Soft Off White Lea</t>
  </si>
  <si>
    <t>26132485</t>
  </si>
  <si>
    <t>Pure Tone Black Combi</t>
  </si>
  <si>
    <t>26149747</t>
  </si>
  <si>
    <t>Pure Tone Grey Snake</t>
  </si>
  <si>
    <t>26166154</t>
  </si>
  <si>
    <t>Pure Twist White Leather</t>
  </si>
  <si>
    <t>26169014</t>
  </si>
  <si>
    <t>Pure Walk Black Leather</t>
  </si>
  <si>
    <t>26169015</t>
  </si>
  <si>
    <t>Pure Walk Dark Tan Lea</t>
  </si>
  <si>
    <t>26165677</t>
  </si>
  <si>
    <t>Pure2 Tassel Leopard Print</t>
  </si>
  <si>
    <t>26164350</t>
  </si>
  <si>
    <t>Pure2 Tassel Praline Combi</t>
  </si>
  <si>
    <t>26164422</t>
  </si>
  <si>
    <t>Pure2 Tassel White Leather</t>
  </si>
  <si>
    <t>26147365</t>
  </si>
  <si>
    <t>Raisie Foster Black Leather</t>
  </si>
  <si>
    <t>26170953</t>
  </si>
  <si>
    <t>Rena Hop Metallic</t>
  </si>
  <si>
    <t>26170590</t>
  </si>
  <si>
    <t>Rena Hop White Leather</t>
  </si>
  <si>
    <t>26161290</t>
  </si>
  <si>
    <t>Ria Derby Black Croc</t>
  </si>
  <si>
    <t>26171324</t>
  </si>
  <si>
    <t>Rose Ease Black Leather</t>
  </si>
  <si>
    <t>26171323</t>
  </si>
  <si>
    <t>Rose Ease Olive Leather</t>
  </si>
  <si>
    <t>26171307</t>
  </si>
  <si>
    <t>Rose Erin Black Nubuck</t>
  </si>
  <si>
    <t>26171306</t>
  </si>
  <si>
    <t>Rose Erin White Leather</t>
  </si>
  <si>
    <t>26171315</t>
  </si>
  <si>
    <t>Rose Lane Light Tan Nubuck</t>
  </si>
  <si>
    <t>26171313</t>
  </si>
  <si>
    <t>Rose Lane White Leather</t>
  </si>
  <si>
    <t>26171319</t>
  </si>
  <si>
    <t>Rose Way Beige Metallic</t>
  </si>
  <si>
    <t>26171317</t>
  </si>
  <si>
    <t>Rose Way Grenadine Sde</t>
  </si>
  <si>
    <t>26164111</t>
  </si>
  <si>
    <t>Roseville Hike Black Leather</t>
  </si>
  <si>
    <t>26164112</t>
  </si>
  <si>
    <t>Roseville Hike Dark Taupe Lea</t>
  </si>
  <si>
    <t>26167826</t>
  </si>
  <si>
    <t>Roseville Sky Black Leather</t>
  </si>
  <si>
    <t>26167824</t>
  </si>
  <si>
    <t>Roseville Sky Mahogany Leather</t>
  </si>
  <si>
    <t>26167415</t>
  </si>
  <si>
    <t>Roxby Lace Black Leather</t>
  </si>
  <si>
    <t>26169935</t>
  </si>
  <si>
    <t>Roxby Lace Off White Combi</t>
  </si>
  <si>
    <t>26171040</t>
  </si>
  <si>
    <t>Sarafyna Iris Grenadine Lea</t>
  </si>
  <si>
    <t>26171612</t>
  </si>
  <si>
    <t>Seren Flat Black Leather</t>
  </si>
  <si>
    <t>26171613</t>
  </si>
  <si>
    <t>Seren Flat Camel Leather</t>
  </si>
  <si>
    <t>26167254</t>
  </si>
  <si>
    <t>Seren25 Braid Black Leather</t>
  </si>
  <si>
    <t>26170819</t>
  </si>
  <si>
    <t>Seren25 Part Black Leather</t>
  </si>
  <si>
    <t>26170821</t>
  </si>
  <si>
    <t>Seren25 Part Silver Metallic</t>
  </si>
  <si>
    <t>26164896</t>
  </si>
  <si>
    <t>Seren25 Strap Black Leather</t>
  </si>
  <si>
    <t>26166407</t>
  </si>
  <si>
    <t>Seren25 Strap Champagne</t>
  </si>
  <si>
    <t>26171048</t>
  </si>
  <si>
    <t>Seren25 Strap Lilac Nubuck</t>
  </si>
  <si>
    <t>26171864</t>
  </si>
  <si>
    <t>Seren25 Strap Strawberry Suede</t>
  </si>
  <si>
    <t>26164894</t>
  </si>
  <si>
    <t>Seren25 Strap White Leather</t>
  </si>
  <si>
    <t>26168399</t>
  </si>
  <si>
    <t>Seren30 Court Merlot Suede</t>
  </si>
  <si>
    <t>26168438</t>
  </si>
  <si>
    <t>Seren30 Court Praline Leather</t>
  </si>
  <si>
    <t>26167392</t>
  </si>
  <si>
    <t>Seren30 Step Blue Suede</t>
  </si>
  <si>
    <t>26169056</t>
  </si>
  <si>
    <t>Seren55 Soft Blue Suede</t>
  </si>
  <si>
    <t>26169048</t>
  </si>
  <si>
    <t>Seren55 Top Blue Suede</t>
  </si>
  <si>
    <t>26171052</t>
  </si>
  <si>
    <t>Seren65 Mule Black Leather</t>
  </si>
  <si>
    <t>26171053</t>
  </si>
  <si>
    <t>Seren65 Mule Camel</t>
  </si>
  <si>
    <t>26171056</t>
  </si>
  <si>
    <t>Seren65 Strap Black Leather</t>
  </si>
  <si>
    <t>26171055</t>
  </si>
  <si>
    <t>Seren65 Strap Camel</t>
  </si>
  <si>
    <t>26171054</t>
  </si>
  <si>
    <t>Seren65 Strap Lilac Nubuck</t>
  </si>
  <si>
    <t>26160744</t>
  </si>
  <si>
    <t>Serena Brynn Sand Suede</t>
  </si>
  <si>
    <t>26159368</t>
  </si>
  <si>
    <t>Serena Kellyn Navy Suede</t>
  </si>
  <si>
    <t>26159365</t>
  </si>
  <si>
    <t>Serena Kellyn Yellow Suede</t>
  </si>
  <si>
    <t>26159354</t>
  </si>
  <si>
    <t>Serena Paige Navy</t>
  </si>
  <si>
    <t>26165070</t>
  </si>
  <si>
    <t>Serena Paige Navy Suede</t>
  </si>
  <si>
    <t>26165474</t>
  </si>
  <si>
    <t>Serena Paige Red Suede</t>
  </si>
  <si>
    <t>26159358</t>
  </si>
  <si>
    <t>Serena Paige White</t>
  </si>
  <si>
    <t>26175183</t>
  </si>
  <si>
    <t>Sharon Aster Black Leather</t>
  </si>
  <si>
    <t>26136361</t>
  </si>
  <si>
    <t>Sharon Dolly Navy Suede</t>
  </si>
  <si>
    <t>26139075</t>
  </si>
  <si>
    <t>Sharon Noel Black Leather</t>
  </si>
  <si>
    <t>26155990</t>
  </si>
  <si>
    <t>Sharon Noel Black Soft</t>
  </si>
  <si>
    <t>26136363</t>
  </si>
  <si>
    <t>Sharon Noel Burgundy Nubuck</t>
  </si>
  <si>
    <t>26136364</t>
  </si>
  <si>
    <t>Sharon Noel Gun Metal Lea</t>
  </si>
  <si>
    <t>26157465</t>
  </si>
  <si>
    <t>Sharon Noel Silver Metallic</t>
  </si>
  <si>
    <t>26153593</t>
  </si>
  <si>
    <t>Shaylin Lace Black Leather</t>
  </si>
  <si>
    <t>26157516</t>
  </si>
  <si>
    <t>Shaylin Lace Dusty Pink Suede</t>
  </si>
  <si>
    <t>26162666</t>
  </si>
  <si>
    <t>Shaylin Lace Platinum</t>
  </si>
  <si>
    <t>26157506</t>
  </si>
  <si>
    <t>Shaylin Step Navy Combi Lea</t>
  </si>
  <si>
    <t>26162591</t>
  </si>
  <si>
    <t>Shaylin Step Platinum</t>
  </si>
  <si>
    <t>26162689</t>
  </si>
  <si>
    <t>Shaylin Up Taupe Suede</t>
  </si>
  <si>
    <t>26163896</t>
  </si>
  <si>
    <t>Shaylin Zip Black Combi</t>
  </si>
  <si>
    <t>26155112</t>
  </si>
  <si>
    <t>Sheer Flora 2 Black Leather</t>
  </si>
  <si>
    <t>26146357</t>
  </si>
  <si>
    <t>Sheer Flora Leopard Print</t>
  </si>
  <si>
    <t>26154698</t>
  </si>
  <si>
    <t>Sheer Rose 2 Black Leather</t>
  </si>
  <si>
    <t>26154697</t>
  </si>
  <si>
    <t>Sheer Rose 2 Navy Suede</t>
  </si>
  <si>
    <t>26148872</t>
  </si>
  <si>
    <t>Sheer35 Strap Black Sde</t>
  </si>
  <si>
    <t>26161641</t>
  </si>
  <si>
    <t>Sheer55 Buckle Black Pat</t>
  </si>
  <si>
    <t>26161415</t>
  </si>
  <si>
    <t>Sheer55 Court Black Leather</t>
  </si>
  <si>
    <t>26165949</t>
  </si>
  <si>
    <t>Sheer55 Court Praline Leather</t>
  </si>
  <si>
    <t>26161690</t>
  </si>
  <si>
    <t>Sheer55 Court Praline Patent</t>
  </si>
  <si>
    <t>26148880</t>
  </si>
  <si>
    <t>Sheer55 Sling Black Sde</t>
  </si>
  <si>
    <t>26161703</t>
  </si>
  <si>
    <t>Sheer55 Zip Black Leather</t>
  </si>
  <si>
    <t>26161995</t>
  </si>
  <si>
    <t>Shondrah Boot Black Combi</t>
  </si>
  <si>
    <t>26165399</t>
  </si>
  <si>
    <t>Shondrah Jade Light Tan Lea</t>
  </si>
  <si>
    <t>26148827</t>
  </si>
  <si>
    <t>Sift Lace Black Snake</t>
  </si>
  <si>
    <t>26149838</t>
  </si>
  <si>
    <t>Sift Lace Leopard Print</t>
  </si>
  <si>
    <t>26150488</t>
  </si>
  <si>
    <t>Sift Slip Blush</t>
  </si>
  <si>
    <t>26121458</t>
  </si>
  <si>
    <t>Sillian Bella Navy</t>
  </si>
  <si>
    <t>26158909</t>
  </si>
  <si>
    <t>Solan Drift Red Combi</t>
  </si>
  <si>
    <t>26158372</t>
  </si>
  <si>
    <t>SprintLiteLace Light Pink</t>
  </si>
  <si>
    <t>26161611</t>
  </si>
  <si>
    <t>SprintLiteLace White Rose Combi</t>
  </si>
  <si>
    <t>26174869</t>
  </si>
  <si>
    <t>Stayso Edge Caramel Leather</t>
  </si>
  <si>
    <t>26141513</t>
  </si>
  <si>
    <t>Step AllenaSun Sand</t>
  </si>
  <si>
    <t>26140307</t>
  </si>
  <si>
    <t>Step Glow Slip Coral</t>
  </si>
  <si>
    <t>26160869</t>
  </si>
  <si>
    <t>Sunmaze Daisy Black</t>
  </si>
  <si>
    <t>26160870</t>
  </si>
  <si>
    <t>Sunmaze Daisy Navy</t>
  </si>
  <si>
    <t>26160875</t>
  </si>
  <si>
    <t>Sunmaze Daisy White Synthetic</t>
  </si>
  <si>
    <t>26115489</t>
  </si>
  <si>
    <t>Taylor Palm Black Leather</t>
  </si>
  <si>
    <t>26118631</t>
  </si>
  <si>
    <t>Taylor Shine Tan Leather</t>
  </si>
  <si>
    <t>26133819</t>
  </si>
  <si>
    <t>Teadale Rhea Navy Suede</t>
  </si>
  <si>
    <t>26166490</t>
  </si>
  <si>
    <t>Teagan Go Sand Combi</t>
  </si>
  <si>
    <t>26164844</t>
  </si>
  <si>
    <t>Teagan Step Black Leather</t>
  </si>
  <si>
    <t>26166245</t>
  </si>
  <si>
    <t>Teagan Step Blue Grey Lea</t>
  </si>
  <si>
    <t>26168996</t>
  </si>
  <si>
    <t>Teala Lace Black Leather</t>
  </si>
  <si>
    <t>26171642</t>
  </si>
  <si>
    <t>Teala Trim Light Sand Sde</t>
  </si>
  <si>
    <t>26171643</t>
  </si>
  <si>
    <t>Teala Trim Light Tan Suede</t>
  </si>
  <si>
    <t>26171665</t>
  </si>
  <si>
    <t>Teala Wally Light Tan Suede</t>
  </si>
  <si>
    <t>26123892</t>
  </si>
  <si>
    <t>Tealite Grace Red Nubuck</t>
  </si>
  <si>
    <t>26142357</t>
  </si>
  <si>
    <t>Tealite Grace White Leather</t>
  </si>
  <si>
    <t>26167841</t>
  </si>
  <si>
    <t>Teresa Boot Black Leather</t>
  </si>
  <si>
    <t>26167836</t>
  </si>
  <si>
    <t>Teresa Step Praline Suede</t>
  </si>
  <si>
    <t>26161589</t>
  </si>
  <si>
    <t>Thorna55 Court Black Leather</t>
  </si>
  <si>
    <t>26161590</t>
  </si>
  <si>
    <t>Thorna55 Court Tan Leather</t>
  </si>
  <si>
    <t>26167803</t>
  </si>
  <si>
    <t>Tilmont Dalia Bronze Metallic</t>
  </si>
  <si>
    <t>26168023</t>
  </si>
  <si>
    <t>Tilmont Dalia Praline Combi</t>
  </si>
  <si>
    <t>26150222</t>
  </si>
  <si>
    <t>Trace Walk Black Leather</t>
  </si>
  <si>
    <t>26131795</t>
  </si>
  <si>
    <t>Tri Caitlin Black Combi</t>
  </si>
  <si>
    <t>26162981</t>
  </si>
  <si>
    <t>Tri Flash Lace White Leather</t>
  </si>
  <si>
    <t>Trainers</t>
  </si>
  <si>
    <t>26152483</t>
  </si>
  <si>
    <t>Tri Flash Step Black Leather</t>
  </si>
  <si>
    <t>26152504</t>
  </si>
  <si>
    <t>Tri Flash Walk Black Sde</t>
  </si>
  <si>
    <t>26149253</t>
  </si>
  <si>
    <t>Tri Path Lo Black Combi</t>
  </si>
  <si>
    <t>26147821</t>
  </si>
  <si>
    <t>Tri Sporty Black Leather</t>
  </si>
  <si>
    <t>26126909</t>
  </si>
  <si>
    <t>Tri Trek GTX Black Nubuck</t>
  </si>
  <si>
    <t>26150402</t>
  </si>
  <si>
    <t>TriAmelia Edge White Leather</t>
  </si>
  <si>
    <t>26151391</t>
  </si>
  <si>
    <t>TriPathLoGTX Dark Olive Combi</t>
  </si>
  <si>
    <t>26163613</t>
  </si>
  <si>
    <t>Trish Strap Black Leather</t>
  </si>
  <si>
    <t>26167101</t>
  </si>
  <si>
    <t>Tulip Gem Black Leather</t>
  </si>
  <si>
    <t>26167099</t>
  </si>
  <si>
    <t>Tulip Gem Metallic Leather</t>
  </si>
  <si>
    <t>26167100</t>
  </si>
  <si>
    <t>Tulip Gem Sand Leather</t>
  </si>
  <si>
    <t>26174857</t>
  </si>
  <si>
    <t>Ubree15 Step Chestnut Leather</t>
  </si>
  <si>
    <t>26174859</t>
  </si>
  <si>
    <t>Ubree15 Step Metallic Leather</t>
  </si>
  <si>
    <t>26136067</t>
  </si>
  <si>
    <t>Un Adorn Lace Navy Combi</t>
  </si>
  <si>
    <t>26144628</t>
  </si>
  <si>
    <t>Un Adorn Lace Pebble Metalic</t>
  </si>
  <si>
    <t>26140134</t>
  </si>
  <si>
    <t>Un Adorn Strap Navy Combi</t>
  </si>
  <si>
    <t>26142198</t>
  </si>
  <si>
    <t>Un Adorn Vibe Black Pat Lea</t>
  </si>
  <si>
    <t>26141723</t>
  </si>
  <si>
    <t>Un Adorn Vibe Red Leather</t>
  </si>
  <si>
    <t>26137017</t>
  </si>
  <si>
    <t>Un Adorn Zip Black Combi</t>
  </si>
  <si>
    <t>26144968</t>
  </si>
  <si>
    <t>Un Blush Ease Black Leather</t>
  </si>
  <si>
    <t>26135675</t>
  </si>
  <si>
    <t>Un Blush Go Navy Suede</t>
  </si>
  <si>
    <t>26161923</t>
  </si>
  <si>
    <t>Un Blush Wish Black Leather</t>
  </si>
  <si>
    <t>26161914</t>
  </si>
  <si>
    <t>Un Blush Wish Dark Tan Croc</t>
  </si>
  <si>
    <t>26162349</t>
  </si>
  <si>
    <t>Un Blush Wish Platinum</t>
  </si>
  <si>
    <t>26148341</t>
  </si>
  <si>
    <t>Un Cosmo Strap Stone Combi</t>
  </si>
  <si>
    <t>26146981</t>
  </si>
  <si>
    <t>Un DamsonAdele Black Leather</t>
  </si>
  <si>
    <t>26149850</t>
  </si>
  <si>
    <t>Un Karely Sun Red Nubuck</t>
  </si>
  <si>
    <t>26148714</t>
  </si>
  <si>
    <t>Un Karely Sun Yellow Nubuck</t>
  </si>
  <si>
    <t>26168669</t>
  </si>
  <si>
    <t>Un Loop Stride Black Leather</t>
  </si>
  <si>
    <t>26169795</t>
  </si>
  <si>
    <t>Un Loop Stride Navy Nubuck</t>
  </si>
  <si>
    <t>26169794</t>
  </si>
  <si>
    <t>Un Loop Stride Nougat</t>
  </si>
  <si>
    <t>26168673</t>
  </si>
  <si>
    <t>Un Loop Top Black Leather</t>
  </si>
  <si>
    <t>26150528</t>
  </si>
  <si>
    <t>Un Maui Band White Leather</t>
  </si>
  <si>
    <t>26168034</t>
  </si>
  <si>
    <t>Un Maui Easy Black Leather</t>
  </si>
  <si>
    <t>26152002</t>
  </si>
  <si>
    <t>Un Maui Free Pebble Metalic</t>
  </si>
  <si>
    <t>26140167</t>
  </si>
  <si>
    <t>Un Maui Lace Blush Leather</t>
  </si>
  <si>
    <t>26165526</t>
  </si>
  <si>
    <t>Un Maui Lace Light Sand Comb</t>
  </si>
  <si>
    <t>26145227</t>
  </si>
  <si>
    <t>Un Maui Strap White Leather</t>
  </si>
  <si>
    <t>26153871</t>
  </si>
  <si>
    <t>Un Maui Tie Dark Blush Lea</t>
  </si>
  <si>
    <t>26149690</t>
  </si>
  <si>
    <t>Un Palma Vibe Mahogany Leather</t>
  </si>
  <si>
    <t>26169053</t>
  </si>
  <si>
    <t>Un Rio Knit Black Combi</t>
  </si>
  <si>
    <t>26165487</t>
  </si>
  <si>
    <t>Un Rio Knit Black Knit</t>
  </si>
  <si>
    <t>26169062</t>
  </si>
  <si>
    <t>Un Rio Knit Merlot Combi</t>
  </si>
  <si>
    <t>26169054</t>
  </si>
  <si>
    <t>Un Rio Knit Navy Combi</t>
  </si>
  <si>
    <t>26166309</t>
  </si>
  <si>
    <t>Un Rio Knit Turquoise Knit</t>
  </si>
  <si>
    <t>26165519</t>
  </si>
  <si>
    <t>Un Rio Knit White Knit</t>
  </si>
  <si>
    <t>26156879</t>
  </si>
  <si>
    <t>Un Rio Lace Brick Red</t>
  </si>
  <si>
    <t>26147605</t>
  </si>
  <si>
    <t>Un Rio Lace Dark Blush Combi</t>
  </si>
  <si>
    <t>26152021</t>
  </si>
  <si>
    <t>Un Rio Lo Black Leather</t>
  </si>
  <si>
    <t>26154563</t>
  </si>
  <si>
    <t>Un Rio Lo Dark Blush Lea</t>
  </si>
  <si>
    <t>26145240</t>
  </si>
  <si>
    <t>Un Rio Mid Black Leather</t>
  </si>
  <si>
    <t>26168495</t>
  </si>
  <si>
    <t>Un Rio Spark Sand Combi</t>
  </si>
  <si>
    <t>26162691</t>
  </si>
  <si>
    <t>Un Rio Sprint Black Combi Lea</t>
  </si>
  <si>
    <t>26141283</t>
  </si>
  <si>
    <t>Un Rio Step Black Leather</t>
  </si>
  <si>
    <t>26167369</t>
  </si>
  <si>
    <t>Un Rio Stitch Black Combi</t>
  </si>
  <si>
    <t>26158612</t>
  </si>
  <si>
    <t>Un Rio Strap Black Combi Lea</t>
  </si>
  <si>
    <t>26162445</t>
  </si>
  <si>
    <t>Un Rio Strap Black Snake</t>
  </si>
  <si>
    <t>26162414</t>
  </si>
  <si>
    <t>Un Rio Strap Light Grey</t>
  </si>
  <si>
    <t>26157045</t>
  </si>
  <si>
    <t>Un Rio Strap Off White Lea</t>
  </si>
  <si>
    <t>26151723</t>
  </si>
  <si>
    <t>Un Rio Tie Gold Metallic</t>
  </si>
  <si>
    <t>26148256</t>
  </si>
  <si>
    <t>Un Rio Tie White Leather</t>
  </si>
  <si>
    <t>26159096</t>
  </si>
  <si>
    <t>Un Rio Vibe Black Leather</t>
  </si>
  <si>
    <t>26159086</t>
  </si>
  <si>
    <t>Un Rio Vibe Dusty Pink Lea</t>
  </si>
  <si>
    <t>26165787</t>
  </si>
  <si>
    <t>Un Rio Vibe Navy Nubuck</t>
  </si>
  <si>
    <t>26171831</t>
  </si>
  <si>
    <t>Valvestino Hi Black Leather</t>
  </si>
  <si>
    <t>26171832</t>
  </si>
  <si>
    <t>Valvestino Hi Dark Tan Lea</t>
  </si>
  <si>
    <t>26170418</t>
  </si>
  <si>
    <t>Velhill Etch Black Nubuck</t>
  </si>
  <si>
    <t>26170421</t>
  </si>
  <si>
    <t>Velhill Etch Light Tan Combi</t>
  </si>
  <si>
    <t>26170419</t>
  </si>
  <si>
    <t>Velhill Etch Off White Combi</t>
  </si>
  <si>
    <t>26170822</t>
  </si>
  <si>
    <t>Velhill Strap Black Leather</t>
  </si>
  <si>
    <t>26170823</t>
  </si>
  <si>
    <t>Velhill Strap Light Tan Nubuck</t>
  </si>
  <si>
    <t>26170824</t>
  </si>
  <si>
    <t>Velhill Strap Off White Lea</t>
  </si>
  <si>
    <t>26162068</t>
  </si>
  <si>
    <t>Verona Ease Black Leather</t>
  </si>
  <si>
    <t>26153430</t>
  </si>
  <si>
    <t>Verona Lark Dark Tan Lea</t>
  </si>
  <si>
    <t>26144484</t>
  </si>
  <si>
    <t>Verona Rock Black Leather</t>
  </si>
  <si>
    <t>26161534</t>
  </si>
  <si>
    <t>Violet55 Court Black Croc</t>
  </si>
  <si>
    <t>26161533</t>
  </si>
  <si>
    <t>Violet55 Court Black Leather</t>
  </si>
  <si>
    <t>26166412</t>
  </si>
  <si>
    <t>Violet55 Court Light Coral</t>
  </si>
  <si>
    <t>26167442</t>
  </si>
  <si>
    <t>Violet55 Rae British Tan Lea</t>
  </si>
  <si>
    <t>26170273</t>
  </si>
  <si>
    <t>Violet55 Rae Camel Leather</t>
  </si>
  <si>
    <t>26171860</t>
  </si>
  <si>
    <t>Violet55 Rae Lilac Suede</t>
  </si>
  <si>
    <t>26174762</t>
  </si>
  <si>
    <t>Violet55 Rae Metallic</t>
  </si>
  <si>
    <t>26174763</t>
  </si>
  <si>
    <t>Violet55 Rae Purple Suede</t>
  </si>
  <si>
    <t>26171859</t>
  </si>
  <si>
    <t>Violet55 Rae Silver Metallic</t>
  </si>
  <si>
    <t>26171861</t>
  </si>
  <si>
    <t>Violet55 Rae Strawberry</t>
  </si>
  <si>
    <t>26168797</t>
  </si>
  <si>
    <t>Violet55 Trim Black Sde</t>
  </si>
  <si>
    <t>26169057</t>
  </si>
  <si>
    <t>Violet55 Trim Merlot Suede</t>
  </si>
  <si>
    <t>26168630</t>
  </si>
  <si>
    <t>Violet55 Trim Praline Suede</t>
  </si>
  <si>
    <t>26174765</t>
  </si>
  <si>
    <t>Violet55 Up Black Sde</t>
  </si>
  <si>
    <t>26174766</t>
  </si>
  <si>
    <t>Violet55 Up Metallic</t>
  </si>
  <si>
    <t>26169151</t>
  </si>
  <si>
    <t>Violet55 Zip Black</t>
  </si>
  <si>
    <t>26174877</t>
  </si>
  <si>
    <t>WallabeeEVOBt Chestnut Suede</t>
  </si>
  <si>
    <t>26174748</t>
  </si>
  <si>
    <t>WallabeeEVOSh Olive Suede</t>
  </si>
  <si>
    <t>26165936</t>
  </si>
  <si>
    <t>Warm Lux Tan</t>
  </si>
  <si>
    <t>26152395</t>
  </si>
  <si>
    <t>Wave2.0 Lace. Sage Combi</t>
  </si>
  <si>
    <t>26174455</t>
  </si>
  <si>
    <t>Westlynn Ayla Tan Leather</t>
  </si>
  <si>
    <t>26174458</t>
  </si>
  <si>
    <t>Westlynn Bella Black Sde</t>
  </si>
  <si>
    <t>26174460</t>
  </si>
  <si>
    <t>Westlynn Derby Black Leather</t>
  </si>
  <si>
    <t>26139431</t>
  </si>
  <si>
    <t>Willow Gild Tan Leather</t>
  </si>
  <si>
    <t>26156088</t>
  </si>
  <si>
    <t>Witcombe Echo Blk Smooth Lea</t>
  </si>
  <si>
    <t>26129615</t>
  </si>
  <si>
    <t>WynnmereJamGTX Black</t>
  </si>
  <si>
    <t>26171767</t>
  </si>
  <si>
    <t>Yacht Beach Black Leather</t>
  </si>
  <si>
    <t>26171769</t>
  </si>
  <si>
    <t>Yacht Beach Grenadine Lea</t>
  </si>
  <si>
    <t>26171771</t>
  </si>
  <si>
    <t>Yacht Beach Tan Leather</t>
  </si>
  <si>
    <t>26171761</t>
  </si>
  <si>
    <t>Yacht Coral Black Leather</t>
  </si>
  <si>
    <t>26171763</t>
  </si>
  <si>
    <t>Yacht Coral Tan Leather</t>
  </si>
  <si>
    <t>26172152</t>
  </si>
  <si>
    <t>Yacht Cross Black Leather</t>
  </si>
  <si>
    <t>26172153</t>
  </si>
  <si>
    <t>Yacht Cross Nougat</t>
  </si>
  <si>
    <t>26172154</t>
  </si>
  <si>
    <t>Yacht Cross Tan Leather</t>
  </si>
  <si>
    <t>26172155</t>
  </si>
  <si>
    <t>Yacht Cross White Leather</t>
  </si>
  <si>
    <t>Childrens</t>
  </si>
  <si>
    <t>Boys Sport</t>
  </si>
  <si>
    <t>26151631</t>
  </si>
  <si>
    <t>Aeon Flex K Midnight Combi</t>
  </si>
  <si>
    <t>G (W)</t>
  </si>
  <si>
    <t>26148236</t>
  </si>
  <si>
    <t>Aeon Pace Y Navy</t>
  </si>
  <si>
    <t>Girls Sport</t>
  </si>
  <si>
    <t>26142411</t>
  </si>
  <si>
    <t>Ath Bow T Red Combi</t>
  </si>
  <si>
    <t>F (M)</t>
  </si>
  <si>
    <t>Boys</t>
  </si>
  <si>
    <t>26172298</t>
  </si>
  <si>
    <t>Ath Water K Blue Combi</t>
  </si>
  <si>
    <t>Girls</t>
  </si>
  <si>
    <t>26172299</t>
  </si>
  <si>
    <t>Ath Water K. Pink Synthetic</t>
  </si>
  <si>
    <t>26161780</t>
  </si>
  <si>
    <t>Branch Lace Y Black Leather</t>
  </si>
  <si>
    <t>26161448</t>
  </si>
  <si>
    <t>Cica K Black Sde</t>
  </si>
  <si>
    <t>26164744</t>
  </si>
  <si>
    <t>City Bright K. Navy Combi</t>
  </si>
  <si>
    <t>Canvas</t>
  </si>
  <si>
    <t>26164757</t>
  </si>
  <si>
    <t>City Bright K. Pink Combi</t>
  </si>
  <si>
    <t>26172040</t>
  </si>
  <si>
    <t>City Bright T Bright Blue</t>
  </si>
  <si>
    <t>26169985</t>
  </si>
  <si>
    <t>City Bright T Grey Combi</t>
  </si>
  <si>
    <t>26169984</t>
  </si>
  <si>
    <t>City Bright T Khaki</t>
  </si>
  <si>
    <t>26149099</t>
  </si>
  <si>
    <t>City Bright T Tiger Print</t>
  </si>
  <si>
    <t>26171691</t>
  </si>
  <si>
    <t>City Bright T. Cotton</t>
  </si>
  <si>
    <t>26171881</t>
  </si>
  <si>
    <t>City Bright T. Dusty Pink</t>
  </si>
  <si>
    <t>26171690</t>
  </si>
  <si>
    <t>City Bright T. Navy/Multi</t>
  </si>
  <si>
    <t>26171593</t>
  </si>
  <si>
    <t>City Dance T. Lilac Canvas</t>
  </si>
  <si>
    <t>26149830</t>
  </si>
  <si>
    <t>City OasisHi K Pink</t>
  </si>
  <si>
    <t>26149829</t>
  </si>
  <si>
    <t>City OasisHi K Silver Metallic</t>
  </si>
  <si>
    <t>26157675</t>
  </si>
  <si>
    <t>City Scare T Navy Combi Lea</t>
  </si>
  <si>
    <t>26172037</t>
  </si>
  <si>
    <t>City Vibe K Bright Blue</t>
  </si>
  <si>
    <t>26170249</t>
  </si>
  <si>
    <t>City Vibe K Grey Combi</t>
  </si>
  <si>
    <t>26149107</t>
  </si>
  <si>
    <t>City Vibe K Pink Canvas</t>
  </si>
  <si>
    <t>26149119</t>
  </si>
  <si>
    <t>City Vibe K Red Canvas</t>
  </si>
  <si>
    <t>26172400</t>
  </si>
  <si>
    <t>City Vibe K. Cotton</t>
  </si>
  <si>
    <t>26172399</t>
  </si>
  <si>
    <t>City Vibe K. Dusty Pink</t>
  </si>
  <si>
    <t>26172731</t>
  </si>
  <si>
    <t>City Vibe K. Navy/Multi</t>
  </si>
  <si>
    <t>26149452</t>
  </si>
  <si>
    <t>CityStormHi T Black</t>
  </si>
  <si>
    <t>26166136</t>
  </si>
  <si>
    <t>ClowderPrint T Khaki Combi</t>
  </si>
  <si>
    <t>26166123</t>
  </si>
  <si>
    <t>ClowderPrintK Khaki Combi</t>
  </si>
  <si>
    <t>26166107</t>
  </si>
  <si>
    <t>ClowderPrintK. Grey/Pink</t>
  </si>
  <si>
    <t>26172136</t>
  </si>
  <si>
    <t>ClowderPrintK. Lilac</t>
  </si>
  <si>
    <t>26166127</t>
  </si>
  <si>
    <t>ClowderPrintK. Silver</t>
  </si>
  <si>
    <t>26152739</t>
  </si>
  <si>
    <t>Crest Aero T Navy Leather</t>
  </si>
  <si>
    <t>26141125</t>
  </si>
  <si>
    <t>Crown Jump T Coral Pat Lea</t>
  </si>
  <si>
    <t>26171590</t>
  </si>
  <si>
    <t>Den Play T Navy Leather</t>
  </si>
  <si>
    <t>26170113</t>
  </si>
  <si>
    <t>Den Stripe T Black Combi</t>
  </si>
  <si>
    <t>26170112</t>
  </si>
  <si>
    <t>Den Stripe T Blue Combi</t>
  </si>
  <si>
    <t>26161676</t>
  </si>
  <si>
    <t>EncodeBright K Black Leather</t>
  </si>
  <si>
    <t>26161143</t>
  </si>
  <si>
    <t>Etch Beam K Black Leather</t>
  </si>
  <si>
    <t>H (XW)</t>
  </si>
  <si>
    <t>26161175</t>
  </si>
  <si>
    <t>Etch Beam K Black Pat</t>
  </si>
  <si>
    <t>26143101</t>
  </si>
  <si>
    <t>Etch Craft K Black Leather</t>
  </si>
  <si>
    <t>26169551</t>
  </si>
  <si>
    <t>Etch Mist O. Black Pat</t>
  </si>
  <si>
    <t>26146964</t>
  </si>
  <si>
    <t>Etch Spark K Black Leather</t>
  </si>
  <si>
    <t>26164797</t>
  </si>
  <si>
    <t>Expo Sea K Grey Combi</t>
  </si>
  <si>
    <t>26157591</t>
  </si>
  <si>
    <t>Expo Sea K Grey Synthetic</t>
  </si>
  <si>
    <t>26157593</t>
  </si>
  <si>
    <t>Expo Sea K Khaki Synthetic</t>
  </si>
  <si>
    <t>26170231</t>
  </si>
  <si>
    <t>Expo Sea K Navy Combi</t>
  </si>
  <si>
    <t>26157592</t>
  </si>
  <si>
    <t>Expo Sea K Red Synthetic</t>
  </si>
  <si>
    <t>26171882</t>
  </si>
  <si>
    <t>Expo Sea K. Grey Combi</t>
  </si>
  <si>
    <t>26172028</t>
  </si>
  <si>
    <t>Ezera Walk K. Blue Textile</t>
  </si>
  <si>
    <t>26169091</t>
  </si>
  <si>
    <t>Ezera Walk K. Light Pink</t>
  </si>
  <si>
    <t>26172029</t>
  </si>
  <si>
    <t>Ezera Walk T. Blue Textile</t>
  </si>
  <si>
    <t>26170096</t>
  </si>
  <si>
    <t>Ezera Walk T. Grey Textile</t>
  </si>
  <si>
    <t>26159002</t>
  </si>
  <si>
    <t>Fawn Peak K Light Pink Lea</t>
  </si>
  <si>
    <t>26159000</t>
  </si>
  <si>
    <t>Fawn Peak K Navy Leather</t>
  </si>
  <si>
    <t>26158977</t>
  </si>
  <si>
    <t>Fawn Solo K Light Blue Lea</t>
  </si>
  <si>
    <t>26149012</t>
  </si>
  <si>
    <t>Finch Stride Y Metallic Combi</t>
  </si>
  <si>
    <t>26157643</t>
  </si>
  <si>
    <t>Finch Summer K White Leather</t>
  </si>
  <si>
    <t>26158044</t>
  </si>
  <si>
    <t>FlareScaleLo K Red Leather</t>
  </si>
  <si>
    <t>26158070</t>
  </si>
  <si>
    <t>FlareShellLo T Pink Leather</t>
  </si>
  <si>
    <t>26149005</t>
  </si>
  <si>
    <t>Flash Metra T Navy Leather</t>
  </si>
  <si>
    <t>26169217</t>
  </si>
  <si>
    <t>Flash Mouse T. Dusty Pink Lea</t>
  </si>
  <si>
    <t>26149589</t>
  </si>
  <si>
    <t>Flash Step K Tan Combi Lea</t>
  </si>
  <si>
    <t>26149884</t>
  </si>
  <si>
    <t>Flash Twist K Grey Combi Lea</t>
  </si>
  <si>
    <t>26164368</t>
  </si>
  <si>
    <t>Foxing Hop K Khaki Interest</t>
  </si>
  <si>
    <t>26164365</t>
  </si>
  <si>
    <t>Foxing Lo K Grey Interest</t>
  </si>
  <si>
    <t>26158359</t>
  </si>
  <si>
    <t>Foxing Print T Silver</t>
  </si>
  <si>
    <t>26173382</t>
  </si>
  <si>
    <t>FoxingDancerT. Navy</t>
  </si>
  <si>
    <t>26164847</t>
  </si>
  <si>
    <t>Nova Early K. Pink</t>
  </si>
  <si>
    <t>26158328</t>
  </si>
  <si>
    <t>Nova Scale K Grey Interest</t>
  </si>
  <si>
    <t>26158327</t>
  </si>
  <si>
    <t>Nova Scale T Grey Interest</t>
  </si>
  <si>
    <t>26166985</t>
  </si>
  <si>
    <t>Pass Rex Inf Navy</t>
  </si>
  <si>
    <t>26172687</t>
  </si>
  <si>
    <t>Peak Go K Black</t>
  </si>
  <si>
    <t>26175575</t>
  </si>
  <si>
    <t>Peak Go O Black</t>
  </si>
  <si>
    <t>26171894</t>
  </si>
  <si>
    <t>Peak Web K Blue Combi</t>
  </si>
  <si>
    <t>26171895</t>
  </si>
  <si>
    <t>Peak Web K Red Combi</t>
  </si>
  <si>
    <t>26171896</t>
  </si>
  <si>
    <t>Peak Web K. Multicolour</t>
  </si>
  <si>
    <t>26171897</t>
  </si>
  <si>
    <t>Peak Web K. Pink</t>
  </si>
  <si>
    <t>26175577</t>
  </si>
  <si>
    <t>Peak Web O Blue Combi</t>
  </si>
  <si>
    <t>26175578</t>
  </si>
  <si>
    <t>Peak Web O Red Combi</t>
  </si>
  <si>
    <t>26175576</t>
  </si>
  <si>
    <t>Peak Web O. Multicolour</t>
  </si>
  <si>
    <t>26175579</t>
  </si>
  <si>
    <t>Peak Web O. Pink</t>
  </si>
  <si>
    <t>26158404</t>
  </si>
  <si>
    <t>Retro Run K White Leather</t>
  </si>
  <si>
    <t>26164798</t>
  </si>
  <si>
    <t>Rex Play T Grey/Blue</t>
  </si>
  <si>
    <t>Childrens Seasonal</t>
  </si>
  <si>
    <t>26166990</t>
  </si>
  <si>
    <t>Rio Dance Inf Pink</t>
  </si>
  <si>
    <t>26158034</t>
  </si>
  <si>
    <t>Roam Bay K Silver Leather</t>
  </si>
  <si>
    <t>26172291</t>
  </si>
  <si>
    <t>Roam Plane K Grey Leather</t>
  </si>
  <si>
    <t>26172292</t>
  </si>
  <si>
    <t>Roam Plane K Navy Leather</t>
  </si>
  <si>
    <t>26172294</t>
  </si>
  <si>
    <t>Roam Plane T Grey Leather</t>
  </si>
  <si>
    <t>26172295</t>
  </si>
  <si>
    <t>Roam Plane T Navy Leather</t>
  </si>
  <si>
    <t>26158050</t>
  </si>
  <si>
    <t>Roam Surf K Navy Leather</t>
  </si>
  <si>
    <t>26158065</t>
  </si>
  <si>
    <t>Roam Surf T Navy Leather</t>
  </si>
  <si>
    <t>26166176</t>
  </si>
  <si>
    <t>Roam Wing K. Pink Leather</t>
  </si>
  <si>
    <t>26172670</t>
  </si>
  <si>
    <t>Roamer Beau T. Pink Canvas</t>
  </si>
  <si>
    <t>26149909</t>
  </si>
  <si>
    <t>Roamer Craft T Silver</t>
  </si>
  <si>
    <t>26170919</t>
  </si>
  <si>
    <t>Roamer Reen T Green Canvas</t>
  </si>
  <si>
    <t>26150275</t>
  </si>
  <si>
    <t>Roamer Sport T Olive Camo</t>
  </si>
  <si>
    <t>26165195</t>
  </si>
  <si>
    <t>Roamer Sun T. Pink Combi</t>
  </si>
  <si>
    <t>26172429</t>
  </si>
  <si>
    <t>RoamerCraft T. Denim Canvas</t>
  </si>
  <si>
    <t>26142903</t>
  </si>
  <si>
    <t>Scala Skye T Black Leather</t>
  </si>
  <si>
    <t>26151047</t>
  </si>
  <si>
    <t>Scape Flare T Black Leather</t>
  </si>
  <si>
    <t>26169258</t>
  </si>
  <si>
    <t>Spark SparkyK. Lilac</t>
  </si>
  <si>
    <t>26141219</t>
  </si>
  <si>
    <t>StreetChelseaY Brown Sde</t>
  </si>
  <si>
    <t>26141217</t>
  </si>
  <si>
    <t>StreetChelseaY Oak Suede</t>
  </si>
  <si>
    <t>26172430</t>
  </si>
  <si>
    <t>Surfing Tide K Blue</t>
  </si>
  <si>
    <t>26172431</t>
  </si>
  <si>
    <t>Surfing Tide K Grey</t>
  </si>
  <si>
    <t>26149347</t>
  </si>
  <si>
    <t>Surfing Tide K Navy Combi</t>
  </si>
  <si>
    <t>26173017</t>
  </si>
  <si>
    <t>Surfing Tide K Navy Interest</t>
  </si>
  <si>
    <t>26156357</t>
  </si>
  <si>
    <t>Surfing Tide K Orange Textile</t>
  </si>
  <si>
    <t>26149346</t>
  </si>
  <si>
    <t>Surfing Tide K Pink Combi</t>
  </si>
  <si>
    <t>26172433</t>
  </si>
  <si>
    <t>Surfing Tide T Blue</t>
  </si>
  <si>
    <t>26165138</t>
  </si>
  <si>
    <t>Surfing Tide T Green Combi</t>
  </si>
  <si>
    <t>26172434</t>
  </si>
  <si>
    <t>Surfing Tide T Grey</t>
  </si>
  <si>
    <t>26149366</t>
  </si>
  <si>
    <t>Surfing Tide T Navy Combi</t>
  </si>
  <si>
    <t>26149368</t>
  </si>
  <si>
    <t>Surfing Tide T Pink Combi</t>
  </si>
  <si>
    <t>26164802</t>
  </si>
  <si>
    <t>SurfingTide K. Dusty Pink</t>
  </si>
  <si>
    <t>26172042</t>
  </si>
  <si>
    <t>SurfingTide K. Hot Pink</t>
  </si>
  <si>
    <t>26170241</t>
  </si>
  <si>
    <t>SurfingTide K. Navy</t>
  </si>
  <si>
    <t>26164740</t>
  </si>
  <si>
    <t>SurfingTide K. Navy Combi</t>
  </si>
  <si>
    <t>26164807</t>
  </si>
  <si>
    <t>SurfingTide T. Dusty Pink</t>
  </si>
  <si>
    <t>26172041</t>
  </si>
  <si>
    <t>SurfingTide T. Hot Pink</t>
  </si>
  <si>
    <t>26170038</t>
  </si>
  <si>
    <t>SurfingTide T. Navy</t>
  </si>
  <si>
    <t>26164759</t>
  </si>
  <si>
    <t>SurfingTide T. Navy Combi</t>
  </si>
  <si>
    <t>26171821</t>
  </si>
  <si>
    <t>Tiny Flora T. Pink</t>
  </si>
  <si>
    <t>26147788</t>
  </si>
  <si>
    <t>Tiny Mist T Cotton</t>
  </si>
  <si>
    <t>26157626</t>
  </si>
  <si>
    <t>Tiny Sky T Grey Leather</t>
  </si>
  <si>
    <t>26157628</t>
  </si>
  <si>
    <t>Tiny Sky T Light Pink Lea</t>
  </si>
  <si>
    <t>26162262</t>
  </si>
  <si>
    <t>Vibrant Glow K Black Leather</t>
  </si>
  <si>
    <t>26172689</t>
  </si>
  <si>
    <t>Wallabee Go K Black Sde</t>
  </si>
  <si>
    <t>26172426</t>
  </si>
  <si>
    <t>Zora Beat T. Denim Print</t>
  </si>
  <si>
    <t>26172427</t>
  </si>
  <si>
    <t>Zora Beat T. White Leather</t>
  </si>
  <si>
    <t>26150534</t>
  </si>
  <si>
    <t>Zora Finch T Navy Leather</t>
  </si>
  <si>
    <t>26158388</t>
  </si>
  <si>
    <t>Zora Nemo T Blue Leather</t>
  </si>
  <si>
    <t>26158395</t>
  </si>
  <si>
    <t>Zora Nemo T Orange Leather</t>
  </si>
  <si>
    <t xml:space="preserve">PHOTOS </t>
  </si>
  <si>
    <t xml:space="preserve">GENDER </t>
  </si>
  <si>
    <t xml:space="preserve">GROUP </t>
  </si>
  <si>
    <t>UNITS</t>
  </si>
  <si>
    <t>REF</t>
  </si>
  <si>
    <t>STYLE</t>
  </si>
  <si>
    <t>TYPE</t>
  </si>
  <si>
    <t>SEASON</t>
  </si>
  <si>
    <t>QTY</t>
  </si>
  <si>
    <t>RETAIL</t>
  </si>
  <si>
    <t xml:space="preserve">TOTAL </t>
  </si>
  <si>
    <t>CLARKS  2024</t>
  </si>
  <si>
    <t>CLARKS  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</si>
</sst>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€-2]\ #,##0.00"/>
  </numFmts>
  <fonts count="10" x14ac:knownFonts="1">
    <font>
      <sz val="11"/>
      <color theme="1"/>
      <name val="Calibri"/>
      <family val="2"/>
      <scheme val="minor"/>
    </font>
    <font>
      <b/>
      <sz val="12"/>
      <name val="Times New Roman"/>
      <family val="1"/>
    </font>
    <font>
      <b/>
      <sz val="48"/>
      <color theme="1"/>
      <name val="Times New Roman"/>
      <family val="1"/>
    </font>
    <font>
      <b/>
      <sz val="12"/>
      <color theme="1"/>
      <name val="Times New Roman"/>
      <family val="1"/>
    </font>
    <font>
      <b/>
      <sz val="14"/>
      <color theme="1"/>
      <name val="Times New Roman"/>
      <family val="1"/>
    </font>
    <font>
      <b/>
      <sz val="22"/>
      <color theme="1"/>
      <name val="Times New Roman"/>
      <family val="1"/>
    </font>
    <font>
      <b/>
      <sz val="18"/>
      <color theme="1"/>
      <name val="Times New Roman"/>
      <family val="1"/>
    </font>
    <font>
      <b/>
      <sz val="10"/>
      <color theme="1"/>
      <name val="Times New Roman"/>
      <family val="1"/>
    </font>
    <font>
      <b/>
      <sz val="12"/>
      <color theme="0"/>
      <name val="Times New Roman"/>
      <family val="1"/>
    </font>
    <font>
      <b/>
      <sz val="14"/>
      <color theme="0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51">
    <xf numFmtId="0" fontId="0" fillId="0" borderId="0" xfId="0"/>
    <xf numFmtId="0" fontId="1" fillId="0" borderId="0" xfId="0" applyFont="1" applyAlignment="1">
      <alignment horizontal="center" vertical="center" wrapText="1"/>
    </xf>
    <xf numFmtId="0" fontId="3" fillId="0" borderId="24" xfId="0" applyFont="1" applyBorder="1" applyAlignment="1">
      <alignment horizontal="center" vertical="center" wrapText="1"/>
    </xf>
    <xf numFmtId="0" fontId="3" fillId="0" borderId="19" xfId="0" applyFont="1" applyBorder="1" applyAlignment="1">
      <alignment horizontal="center" vertical="center" wrapText="1"/>
    </xf>
    <xf numFmtId="164" fontId="4" fillId="0" borderId="15" xfId="0" applyNumberFormat="1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3" fontId="4" fillId="0" borderId="25" xfId="0" applyNumberFormat="1" applyFont="1" applyBorder="1" applyAlignment="1">
      <alignment horizontal="center" vertical="center" wrapText="1"/>
    </xf>
    <xf numFmtId="164" fontId="3" fillId="0" borderId="12" xfId="0" applyNumberFormat="1" applyFont="1" applyBorder="1" applyAlignment="1">
      <alignment horizontal="center" vertical="center" wrapText="1"/>
    </xf>
    <xf numFmtId="164" fontId="3" fillId="0" borderId="14" xfId="0" applyNumberFormat="1" applyFont="1" applyBorder="1" applyAlignment="1">
      <alignment horizontal="center" vertical="center" wrapText="1"/>
    </xf>
    <xf numFmtId="0" fontId="3" fillId="0" borderId="20" xfId="0" applyFont="1" applyBorder="1" applyAlignment="1">
      <alignment horizontal="center" vertical="center" wrapText="1"/>
    </xf>
    <xf numFmtId="3" fontId="3" fillId="0" borderId="12" xfId="0" applyNumberFormat="1" applyFont="1" applyBorder="1" applyAlignment="1">
      <alignment horizontal="center" vertical="center" wrapText="1"/>
    </xf>
    <xf numFmtId="3" fontId="3" fillId="0" borderId="13" xfId="0" applyNumberFormat="1" applyFont="1" applyBorder="1" applyAlignment="1">
      <alignment horizontal="center" vertical="center" wrapText="1"/>
    </xf>
    <xf numFmtId="3" fontId="3" fillId="0" borderId="14" xfId="0" applyNumberFormat="1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164" fontId="3" fillId="0" borderId="7" xfId="0" applyNumberFormat="1" applyFont="1" applyBorder="1" applyAlignment="1">
      <alignment horizontal="center" vertical="center" wrapText="1"/>
    </xf>
    <xf numFmtId="0" fontId="3" fillId="0" borderId="21" xfId="0" applyFont="1" applyBorder="1" applyAlignment="1">
      <alignment horizontal="center" vertical="center" wrapText="1"/>
    </xf>
    <xf numFmtId="3" fontId="3" fillId="0" borderId="7" xfId="0" applyNumberFormat="1" applyFont="1" applyBorder="1" applyAlignment="1">
      <alignment horizontal="center" vertical="center" wrapText="1"/>
    </xf>
    <xf numFmtId="3" fontId="3" fillId="0" borderId="1" xfId="0" applyNumberFormat="1" applyFont="1" applyBorder="1" applyAlignment="1">
      <alignment horizontal="center" vertical="center" wrapText="1"/>
    </xf>
    <xf numFmtId="3" fontId="3" fillId="0" borderId="8" xfId="0" applyNumberFormat="1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164" fontId="3" fillId="0" borderId="22" xfId="0" applyNumberFormat="1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3" fontId="3" fillId="0" borderId="9" xfId="0" applyNumberFormat="1" applyFont="1" applyBorder="1" applyAlignment="1">
      <alignment horizontal="center" vertical="center" wrapText="1"/>
    </xf>
    <xf numFmtId="3" fontId="3" fillId="0" borderId="10" xfId="0" applyNumberFormat="1" applyFont="1" applyBorder="1" applyAlignment="1">
      <alignment horizontal="center" vertical="center" wrapText="1"/>
    </xf>
    <xf numFmtId="3" fontId="3" fillId="0" borderId="11" xfId="0" applyNumberFormat="1" applyFont="1" applyBorder="1" applyAlignment="1">
      <alignment horizontal="center" vertical="center" wrapText="1"/>
    </xf>
    <xf numFmtId="3" fontId="6" fillId="0" borderId="3" xfId="0" applyNumberFormat="1" applyFont="1" applyBorder="1" applyAlignment="1">
      <alignment horizontal="center" vertical="center" wrapText="1"/>
    </xf>
    <xf numFmtId="164" fontId="4" fillId="0" borderId="17" xfId="0" applyNumberFormat="1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3" fontId="7" fillId="0" borderId="3" xfId="0" applyNumberFormat="1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3" fontId="4" fillId="0" borderId="0" xfId="0" applyNumberFormat="1" applyFont="1" applyAlignment="1">
      <alignment horizontal="center" vertical="center" wrapText="1"/>
    </xf>
    <xf numFmtId="0" fontId="8" fillId="2" borderId="15" xfId="0" applyFont="1" applyFill="1" applyBorder="1" applyAlignment="1">
      <alignment horizontal="center" vertical="center" wrapText="1"/>
    </xf>
    <xf numFmtId="0" fontId="8" fillId="2" borderId="16" xfId="0" applyFont="1" applyFill="1" applyBorder="1" applyAlignment="1">
      <alignment horizontal="center" vertical="center" wrapText="1"/>
    </xf>
    <xf numFmtId="0" fontId="8" fillId="2" borderId="18" xfId="0" applyFont="1" applyFill="1" applyBorder="1" applyAlignment="1">
      <alignment horizontal="center" vertical="center" wrapText="1"/>
    </xf>
    <xf numFmtId="3" fontId="9" fillId="2" borderId="3" xfId="0" applyNumberFormat="1" applyFont="1" applyFill="1" applyBorder="1" applyAlignment="1">
      <alignment horizontal="center" vertical="center" wrapText="1"/>
    </xf>
    <xf numFmtId="164" fontId="9" fillId="2" borderId="15" xfId="0" applyNumberFormat="1" applyFont="1" applyFill="1" applyBorder="1" applyAlignment="1">
      <alignment horizontal="center" vertical="center" wrapText="1"/>
    </xf>
    <xf numFmtId="0" fontId="9" fillId="2" borderId="17" xfId="0" applyFont="1" applyFill="1" applyBorder="1" applyAlignment="1">
      <alignment horizontal="center" vertical="center" wrapText="1"/>
    </xf>
    <xf numFmtId="0" fontId="8" fillId="2" borderId="24" xfId="0" applyFont="1" applyFill="1" applyBorder="1" applyAlignment="1">
      <alignment horizontal="center" vertical="center" wrapText="1"/>
    </xf>
    <xf numFmtId="0" fontId="8" fillId="2" borderId="17" xfId="0" applyFont="1" applyFill="1" applyBorder="1" applyAlignment="1">
      <alignment horizontal="center" vertical="center" wrapText="1"/>
    </xf>
    <xf numFmtId="164" fontId="3" fillId="0" borderId="0" xfId="0" applyNumberFormat="1" applyFont="1" applyAlignment="1">
      <alignment horizontal="center" vertical="center" wrapText="1"/>
    </xf>
    <xf numFmtId="0" fontId="5" fillId="0" borderId="26" xfId="0" applyFont="1" applyBorder="1" applyAlignment="1">
      <alignment horizontal="center" vertical="center" wrapText="1"/>
    </xf>
    <xf numFmtId="0" fontId="5" fillId="0" borderId="27" xfId="0" applyFont="1" applyBorder="1" applyAlignment="1">
      <alignment horizontal="center" vertical="center" wrapText="1"/>
    </xf>
    <xf numFmtId="0" fontId="5" fillId="0" borderId="28" xfId="0" applyFont="1" applyBorder="1" applyAlignment="1">
      <alignment horizontal="center" vertical="center" wrapText="1"/>
    </xf>
    <xf numFmtId="0" fontId="2" fillId="0" borderId="23" xfId="0" applyFont="1" applyBorder="1" applyAlignment="1">
      <alignment horizontal="left" vertical="center" wrapText="1"/>
    </xf>
    <xf numFmtId="0" fontId="2" fillId="0" borderId="24" xfId="0" applyFont="1" applyBorder="1" applyAlignment="1">
      <alignment horizontal="left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671" Type="http://schemas.openxmlformats.org/officeDocument/2006/relationships/image" Target="../media/image671.png"/><Relationship Id="rId769" Type="http://schemas.openxmlformats.org/officeDocument/2006/relationships/image" Target="../media/image769.png"/><Relationship Id="rId976" Type="http://schemas.openxmlformats.org/officeDocument/2006/relationships/image" Target="../media/image976.png"/><Relationship Id="rId21" Type="http://schemas.openxmlformats.org/officeDocument/2006/relationships/image" Target="../media/image21.png"/><Relationship Id="rId324" Type="http://schemas.openxmlformats.org/officeDocument/2006/relationships/image" Target="../media/image324.png"/><Relationship Id="rId531" Type="http://schemas.openxmlformats.org/officeDocument/2006/relationships/image" Target="../media/image531.png"/><Relationship Id="rId629" Type="http://schemas.openxmlformats.org/officeDocument/2006/relationships/image" Target="../media/image629.png"/><Relationship Id="rId1161" Type="http://schemas.openxmlformats.org/officeDocument/2006/relationships/image" Target="../media/image1161.png"/><Relationship Id="rId1259" Type="http://schemas.openxmlformats.org/officeDocument/2006/relationships/image" Target="../media/image1259.png"/><Relationship Id="rId170" Type="http://schemas.openxmlformats.org/officeDocument/2006/relationships/image" Target="../media/image170.png"/><Relationship Id="rId836" Type="http://schemas.openxmlformats.org/officeDocument/2006/relationships/image" Target="../media/image836.png"/><Relationship Id="rId1021" Type="http://schemas.openxmlformats.org/officeDocument/2006/relationships/image" Target="../media/image1021.png"/><Relationship Id="rId1119" Type="http://schemas.openxmlformats.org/officeDocument/2006/relationships/image" Target="../media/image1119.png"/><Relationship Id="rId268" Type="http://schemas.openxmlformats.org/officeDocument/2006/relationships/image" Target="../media/image268.png"/><Relationship Id="rId475" Type="http://schemas.openxmlformats.org/officeDocument/2006/relationships/image" Target="../media/image475.png"/><Relationship Id="rId682" Type="http://schemas.openxmlformats.org/officeDocument/2006/relationships/image" Target="../media/image682.png"/><Relationship Id="rId903" Type="http://schemas.openxmlformats.org/officeDocument/2006/relationships/image" Target="../media/image903.png"/><Relationship Id="rId1326" Type="http://schemas.openxmlformats.org/officeDocument/2006/relationships/image" Target="../media/image1326.png"/><Relationship Id="rId32" Type="http://schemas.openxmlformats.org/officeDocument/2006/relationships/image" Target="../media/image32.png"/><Relationship Id="rId128" Type="http://schemas.openxmlformats.org/officeDocument/2006/relationships/image" Target="../media/image128.png"/><Relationship Id="rId335" Type="http://schemas.openxmlformats.org/officeDocument/2006/relationships/image" Target="../media/image335.png"/><Relationship Id="rId542" Type="http://schemas.openxmlformats.org/officeDocument/2006/relationships/image" Target="../media/image542.png"/><Relationship Id="rId987" Type="http://schemas.openxmlformats.org/officeDocument/2006/relationships/image" Target="../media/image987.png"/><Relationship Id="rId1172" Type="http://schemas.openxmlformats.org/officeDocument/2006/relationships/image" Target="../media/image1172.png"/><Relationship Id="rId181" Type="http://schemas.openxmlformats.org/officeDocument/2006/relationships/image" Target="../media/image181.png"/><Relationship Id="rId402" Type="http://schemas.openxmlformats.org/officeDocument/2006/relationships/image" Target="../media/image402.png"/><Relationship Id="rId847" Type="http://schemas.openxmlformats.org/officeDocument/2006/relationships/image" Target="../media/image847.png"/><Relationship Id="rId1032" Type="http://schemas.openxmlformats.org/officeDocument/2006/relationships/image" Target="../media/image1032.png"/><Relationship Id="rId279" Type="http://schemas.openxmlformats.org/officeDocument/2006/relationships/image" Target="../media/image279.png"/><Relationship Id="rId486" Type="http://schemas.openxmlformats.org/officeDocument/2006/relationships/image" Target="../media/image486.png"/><Relationship Id="rId693" Type="http://schemas.openxmlformats.org/officeDocument/2006/relationships/image" Target="../media/image693.png"/><Relationship Id="rId707" Type="http://schemas.openxmlformats.org/officeDocument/2006/relationships/image" Target="../media/image707.png"/><Relationship Id="rId914" Type="http://schemas.openxmlformats.org/officeDocument/2006/relationships/image" Target="../media/image914.png"/><Relationship Id="rId1337" Type="http://schemas.openxmlformats.org/officeDocument/2006/relationships/image" Target="../media/image1337.png"/><Relationship Id="rId43" Type="http://schemas.openxmlformats.org/officeDocument/2006/relationships/image" Target="../media/image43.png"/><Relationship Id="rId139" Type="http://schemas.openxmlformats.org/officeDocument/2006/relationships/image" Target="../media/image139.png"/><Relationship Id="rId346" Type="http://schemas.openxmlformats.org/officeDocument/2006/relationships/image" Target="../media/image346.png"/><Relationship Id="rId553" Type="http://schemas.openxmlformats.org/officeDocument/2006/relationships/image" Target="../media/image553.png"/><Relationship Id="rId760" Type="http://schemas.openxmlformats.org/officeDocument/2006/relationships/image" Target="../media/image760.png"/><Relationship Id="rId998" Type="http://schemas.openxmlformats.org/officeDocument/2006/relationships/image" Target="../media/image998.png"/><Relationship Id="rId1183" Type="http://schemas.openxmlformats.org/officeDocument/2006/relationships/image" Target="../media/image1183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413" Type="http://schemas.openxmlformats.org/officeDocument/2006/relationships/image" Target="../media/image413.png"/><Relationship Id="rId858" Type="http://schemas.openxmlformats.org/officeDocument/2006/relationships/image" Target="../media/image858.png"/><Relationship Id="rId1043" Type="http://schemas.openxmlformats.org/officeDocument/2006/relationships/image" Target="../media/image1043.png"/><Relationship Id="rId497" Type="http://schemas.openxmlformats.org/officeDocument/2006/relationships/image" Target="../media/image497.png"/><Relationship Id="rId620" Type="http://schemas.openxmlformats.org/officeDocument/2006/relationships/image" Target="../media/image620.png"/><Relationship Id="rId718" Type="http://schemas.openxmlformats.org/officeDocument/2006/relationships/image" Target="../media/image718.png"/><Relationship Id="rId925" Type="http://schemas.openxmlformats.org/officeDocument/2006/relationships/image" Target="../media/image925.png"/><Relationship Id="rId1250" Type="http://schemas.openxmlformats.org/officeDocument/2006/relationships/image" Target="../media/image1250.png"/><Relationship Id="rId1348" Type="http://schemas.openxmlformats.org/officeDocument/2006/relationships/image" Target="../media/image1348.png"/><Relationship Id="rId357" Type="http://schemas.openxmlformats.org/officeDocument/2006/relationships/image" Target="../media/image357.png"/><Relationship Id="rId1110" Type="http://schemas.openxmlformats.org/officeDocument/2006/relationships/image" Target="../media/image1110.png"/><Relationship Id="rId1194" Type="http://schemas.openxmlformats.org/officeDocument/2006/relationships/image" Target="../media/image1194.png"/><Relationship Id="rId1208" Type="http://schemas.openxmlformats.org/officeDocument/2006/relationships/image" Target="../media/image1208.png"/><Relationship Id="rId54" Type="http://schemas.openxmlformats.org/officeDocument/2006/relationships/image" Target="../media/image54.png"/><Relationship Id="rId217" Type="http://schemas.openxmlformats.org/officeDocument/2006/relationships/image" Target="../media/image217.png"/><Relationship Id="rId564" Type="http://schemas.openxmlformats.org/officeDocument/2006/relationships/image" Target="../media/image564.png"/><Relationship Id="rId771" Type="http://schemas.openxmlformats.org/officeDocument/2006/relationships/image" Target="../media/image771.png"/><Relationship Id="rId869" Type="http://schemas.openxmlformats.org/officeDocument/2006/relationships/image" Target="../media/image869.png"/><Relationship Id="rId424" Type="http://schemas.openxmlformats.org/officeDocument/2006/relationships/image" Target="../media/image424.png"/><Relationship Id="rId631" Type="http://schemas.openxmlformats.org/officeDocument/2006/relationships/image" Target="../media/image631.png"/><Relationship Id="rId729" Type="http://schemas.openxmlformats.org/officeDocument/2006/relationships/image" Target="../media/image729.png"/><Relationship Id="rId1054" Type="http://schemas.openxmlformats.org/officeDocument/2006/relationships/image" Target="../media/image1054.png"/><Relationship Id="rId1261" Type="http://schemas.openxmlformats.org/officeDocument/2006/relationships/image" Target="../media/image1261.png"/><Relationship Id="rId1359" Type="http://schemas.openxmlformats.org/officeDocument/2006/relationships/image" Target="../media/image1359.png"/><Relationship Id="rId270" Type="http://schemas.openxmlformats.org/officeDocument/2006/relationships/image" Target="../media/image270.png"/><Relationship Id="rId936" Type="http://schemas.openxmlformats.org/officeDocument/2006/relationships/image" Target="../media/image936.png"/><Relationship Id="rId1121" Type="http://schemas.openxmlformats.org/officeDocument/2006/relationships/image" Target="../media/image1121.png"/><Relationship Id="rId1219" Type="http://schemas.openxmlformats.org/officeDocument/2006/relationships/image" Target="../media/image1219.png"/><Relationship Id="rId65" Type="http://schemas.openxmlformats.org/officeDocument/2006/relationships/image" Target="../media/image65.png"/><Relationship Id="rId130" Type="http://schemas.openxmlformats.org/officeDocument/2006/relationships/image" Target="../media/image130.png"/><Relationship Id="rId368" Type="http://schemas.openxmlformats.org/officeDocument/2006/relationships/image" Target="../media/image368.png"/><Relationship Id="rId575" Type="http://schemas.openxmlformats.org/officeDocument/2006/relationships/image" Target="../media/image575.png"/><Relationship Id="rId782" Type="http://schemas.openxmlformats.org/officeDocument/2006/relationships/image" Target="../media/image782.png"/><Relationship Id="rId228" Type="http://schemas.openxmlformats.org/officeDocument/2006/relationships/image" Target="../media/image228.png"/><Relationship Id="rId435" Type="http://schemas.openxmlformats.org/officeDocument/2006/relationships/image" Target="../media/image435.png"/><Relationship Id="rId642" Type="http://schemas.openxmlformats.org/officeDocument/2006/relationships/image" Target="../media/image642.png"/><Relationship Id="rId1065" Type="http://schemas.openxmlformats.org/officeDocument/2006/relationships/image" Target="../media/image1065.png"/><Relationship Id="rId1272" Type="http://schemas.openxmlformats.org/officeDocument/2006/relationships/image" Target="../media/image1272.png"/><Relationship Id="rId281" Type="http://schemas.openxmlformats.org/officeDocument/2006/relationships/image" Target="../media/image281.png"/><Relationship Id="rId502" Type="http://schemas.openxmlformats.org/officeDocument/2006/relationships/image" Target="../media/image502.png"/><Relationship Id="rId947" Type="http://schemas.openxmlformats.org/officeDocument/2006/relationships/image" Target="../media/image947.png"/><Relationship Id="rId1132" Type="http://schemas.openxmlformats.org/officeDocument/2006/relationships/image" Target="../media/image1132.png"/><Relationship Id="rId76" Type="http://schemas.openxmlformats.org/officeDocument/2006/relationships/image" Target="../media/image76.png"/><Relationship Id="rId141" Type="http://schemas.openxmlformats.org/officeDocument/2006/relationships/image" Target="../media/image141.png"/><Relationship Id="rId379" Type="http://schemas.openxmlformats.org/officeDocument/2006/relationships/image" Target="../media/image379.png"/><Relationship Id="rId586" Type="http://schemas.openxmlformats.org/officeDocument/2006/relationships/image" Target="../media/image586.png"/><Relationship Id="rId793" Type="http://schemas.openxmlformats.org/officeDocument/2006/relationships/image" Target="../media/image793.png"/><Relationship Id="rId807" Type="http://schemas.openxmlformats.org/officeDocument/2006/relationships/image" Target="../media/image807.png"/><Relationship Id="rId7" Type="http://schemas.openxmlformats.org/officeDocument/2006/relationships/image" Target="../media/image7.png"/><Relationship Id="rId239" Type="http://schemas.openxmlformats.org/officeDocument/2006/relationships/image" Target="../media/image239.png"/><Relationship Id="rId446" Type="http://schemas.openxmlformats.org/officeDocument/2006/relationships/image" Target="../media/image446.png"/><Relationship Id="rId653" Type="http://schemas.openxmlformats.org/officeDocument/2006/relationships/image" Target="../media/image653.png"/><Relationship Id="rId1076" Type="http://schemas.openxmlformats.org/officeDocument/2006/relationships/image" Target="../media/image1076.png"/><Relationship Id="rId1283" Type="http://schemas.openxmlformats.org/officeDocument/2006/relationships/image" Target="../media/image1283.png"/><Relationship Id="rId292" Type="http://schemas.openxmlformats.org/officeDocument/2006/relationships/image" Target="../media/image292.png"/><Relationship Id="rId306" Type="http://schemas.openxmlformats.org/officeDocument/2006/relationships/image" Target="../media/image306.png"/><Relationship Id="rId860" Type="http://schemas.openxmlformats.org/officeDocument/2006/relationships/image" Target="../media/image860.png"/><Relationship Id="rId958" Type="http://schemas.openxmlformats.org/officeDocument/2006/relationships/image" Target="../media/image958.png"/><Relationship Id="rId1143" Type="http://schemas.openxmlformats.org/officeDocument/2006/relationships/image" Target="../media/image1143.png"/><Relationship Id="rId87" Type="http://schemas.openxmlformats.org/officeDocument/2006/relationships/image" Target="../media/image87.png"/><Relationship Id="rId513" Type="http://schemas.openxmlformats.org/officeDocument/2006/relationships/image" Target="../media/image513.png"/><Relationship Id="rId597" Type="http://schemas.openxmlformats.org/officeDocument/2006/relationships/image" Target="../media/image597.png"/><Relationship Id="rId720" Type="http://schemas.openxmlformats.org/officeDocument/2006/relationships/image" Target="../media/image720.png"/><Relationship Id="rId818" Type="http://schemas.openxmlformats.org/officeDocument/2006/relationships/image" Target="../media/image818.png"/><Relationship Id="rId1350" Type="http://schemas.openxmlformats.org/officeDocument/2006/relationships/image" Target="../media/image1350.png"/><Relationship Id="rId152" Type="http://schemas.openxmlformats.org/officeDocument/2006/relationships/image" Target="../media/image152.png"/><Relationship Id="rId457" Type="http://schemas.openxmlformats.org/officeDocument/2006/relationships/image" Target="../media/image457.png"/><Relationship Id="rId1003" Type="http://schemas.openxmlformats.org/officeDocument/2006/relationships/image" Target="../media/image1003.png"/><Relationship Id="rId1087" Type="http://schemas.openxmlformats.org/officeDocument/2006/relationships/image" Target="../media/image1087.png"/><Relationship Id="rId1210" Type="http://schemas.openxmlformats.org/officeDocument/2006/relationships/image" Target="../media/image1210.png"/><Relationship Id="rId1294" Type="http://schemas.openxmlformats.org/officeDocument/2006/relationships/image" Target="../media/image1294.png"/><Relationship Id="rId1308" Type="http://schemas.openxmlformats.org/officeDocument/2006/relationships/image" Target="../media/image1308.png"/><Relationship Id="rId664" Type="http://schemas.openxmlformats.org/officeDocument/2006/relationships/image" Target="../media/image664.png"/><Relationship Id="rId871" Type="http://schemas.openxmlformats.org/officeDocument/2006/relationships/image" Target="../media/image871.png"/><Relationship Id="rId969" Type="http://schemas.openxmlformats.org/officeDocument/2006/relationships/image" Target="../media/image969.png"/><Relationship Id="rId14" Type="http://schemas.openxmlformats.org/officeDocument/2006/relationships/image" Target="../media/image14.png"/><Relationship Id="rId317" Type="http://schemas.openxmlformats.org/officeDocument/2006/relationships/image" Target="../media/image317.png"/><Relationship Id="rId524" Type="http://schemas.openxmlformats.org/officeDocument/2006/relationships/image" Target="../media/image524.png"/><Relationship Id="rId731" Type="http://schemas.openxmlformats.org/officeDocument/2006/relationships/image" Target="../media/image731.png"/><Relationship Id="rId1154" Type="http://schemas.openxmlformats.org/officeDocument/2006/relationships/image" Target="../media/image1154.png"/><Relationship Id="rId1361" Type="http://schemas.openxmlformats.org/officeDocument/2006/relationships/image" Target="../media/image1361.png"/><Relationship Id="rId98" Type="http://schemas.openxmlformats.org/officeDocument/2006/relationships/image" Target="../media/image98.png"/><Relationship Id="rId163" Type="http://schemas.openxmlformats.org/officeDocument/2006/relationships/image" Target="../media/image163.png"/><Relationship Id="rId370" Type="http://schemas.openxmlformats.org/officeDocument/2006/relationships/image" Target="../media/image370.png"/><Relationship Id="rId829" Type="http://schemas.openxmlformats.org/officeDocument/2006/relationships/image" Target="../media/image829.png"/><Relationship Id="rId1014" Type="http://schemas.openxmlformats.org/officeDocument/2006/relationships/image" Target="../media/image1014.png"/><Relationship Id="rId1221" Type="http://schemas.openxmlformats.org/officeDocument/2006/relationships/image" Target="../media/image1221.png"/><Relationship Id="rId230" Type="http://schemas.openxmlformats.org/officeDocument/2006/relationships/image" Target="../media/image230.png"/><Relationship Id="rId468" Type="http://schemas.openxmlformats.org/officeDocument/2006/relationships/image" Target="../media/image468.png"/><Relationship Id="rId675" Type="http://schemas.openxmlformats.org/officeDocument/2006/relationships/image" Target="../media/image675.png"/><Relationship Id="rId882" Type="http://schemas.openxmlformats.org/officeDocument/2006/relationships/image" Target="../media/image882.png"/><Relationship Id="rId1098" Type="http://schemas.openxmlformats.org/officeDocument/2006/relationships/image" Target="../media/image1098.png"/><Relationship Id="rId1319" Type="http://schemas.openxmlformats.org/officeDocument/2006/relationships/image" Target="../media/image1319.png"/><Relationship Id="rId25" Type="http://schemas.openxmlformats.org/officeDocument/2006/relationships/image" Target="../media/image25.png"/><Relationship Id="rId328" Type="http://schemas.openxmlformats.org/officeDocument/2006/relationships/image" Target="../media/image328.png"/><Relationship Id="rId535" Type="http://schemas.openxmlformats.org/officeDocument/2006/relationships/image" Target="../media/image535.png"/><Relationship Id="rId742" Type="http://schemas.openxmlformats.org/officeDocument/2006/relationships/image" Target="../media/image742.png"/><Relationship Id="rId1165" Type="http://schemas.openxmlformats.org/officeDocument/2006/relationships/image" Target="../media/image1165.png"/><Relationship Id="rId174" Type="http://schemas.openxmlformats.org/officeDocument/2006/relationships/image" Target="../media/image174.png"/><Relationship Id="rId381" Type="http://schemas.openxmlformats.org/officeDocument/2006/relationships/image" Target="../media/image381.png"/><Relationship Id="rId602" Type="http://schemas.openxmlformats.org/officeDocument/2006/relationships/image" Target="../media/image602.png"/><Relationship Id="rId1025" Type="http://schemas.openxmlformats.org/officeDocument/2006/relationships/image" Target="../media/image1025.png"/><Relationship Id="rId1232" Type="http://schemas.openxmlformats.org/officeDocument/2006/relationships/image" Target="../media/image1232.png"/><Relationship Id="rId241" Type="http://schemas.openxmlformats.org/officeDocument/2006/relationships/image" Target="../media/image241.png"/><Relationship Id="rId479" Type="http://schemas.openxmlformats.org/officeDocument/2006/relationships/image" Target="../media/image479.png"/><Relationship Id="rId686" Type="http://schemas.openxmlformats.org/officeDocument/2006/relationships/image" Target="../media/image686.png"/><Relationship Id="rId893" Type="http://schemas.openxmlformats.org/officeDocument/2006/relationships/image" Target="../media/image893.png"/><Relationship Id="rId907" Type="http://schemas.openxmlformats.org/officeDocument/2006/relationships/image" Target="../media/image907.png"/><Relationship Id="rId36" Type="http://schemas.openxmlformats.org/officeDocument/2006/relationships/image" Target="../media/image36.png"/><Relationship Id="rId339" Type="http://schemas.openxmlformats.org/officeDocument/2006/relationships/image" Target="../media/image339.png"/><Relationship Id="rId546" Type="http://schemas.openxmlformats.org/officeDocument/2006/relationships/image" Target="../media/image546.png"/><Relationship Id="rId753" Type="http://schemas.openxmlformats.org/officeDocument/2006/relationships/image" Target="../media/image753.png"/><Relationship Id="rId1176" Type="http://schemas.openxmlformats.org/officeDocument/2006/relationships/image" Target="../media/image1176.png"/><Relationship Id="rId101" Type="http://schemas.openxmlformats.org/officeDocument/2006/relationships/image" Target="../media/image101.png"/><Relationship Id="rId185" Type="http://schemas.openxmlformats.org/officeDocument/2006/relationships/image" Target="../media/image185.png"/><Relationship Id="rId406" Type="http://schemas.openxmlformats.org/officeDocument/2006/relationships/image" Target="../media/image406.png"/><Relationship Id="rId960" Type="http://schemas.openxmlformats.org/officeDocument/2006/relationships/image" Target="../media/image960.png"/><Relationship Id="rId1036" Type="http://schemas.openxmlformats.org/officeDocument/2006/relationships/image" Target="../media/image1036.png"/><Relationship Id="rId1243" Type="http://schemas.openxmlformats.org/officeDocument/2006/relationships/image" Target="../media/image1243.png"/><Relationship Id="rId392" Type="http://schemas.openxmlformats.org/officeDocument/2006/relationships/image" Target="../media/image392.png"/><Relationship Id="rId613" Type="http://schemas.openxmlformats.org/officeDocument/2006/relationships/image" Target="../media/image613.png"/><Relationship Id="rId697" Type="http://schemas.openxmlformats.org/officeDocument/2006/relationships/image" Target="../media/image697.png"/><Relationship Id="rId820" Type="http://schemas.openxmlformats.org/officeDocument/2006/relationships/image" Target="../media/image820.png"/><Relationship Id="rId918" Type="http://schemas.openxmlformats.org/officeDocument/2006/relationships/image" Target="../media/image918.png"/><Relationship Id="rId252" Type="http://schemas.openxmlformats.org/officeDocument/2006/relationships/image" Target="../media/image252.png"/><Relationship Id="rId1103" Type="http://schemas.openxmlformats.org/officeDocument/2006/relationships/image" Target="../media/image1103.png"/><Relationship Id="rId1187" Type="http://schemas.openxmlformats.org/officeDocument/2006/relationships/image" Target="../media/image1187.png"/><Relationship Id="rId1310" Type="http://schemas.openxmlformats.org/officeDocument/2006/relationships/image" Target="../media/image1310.png"/><Relationship Id="rId47" Type="http://schemas.openxmlformats.org/officeDocument/2006/relationships/image" Target="../media/image47.png"/><Relationship Id="rId112" Type="http://schemas.openxmlformats.org/officeDocument/2006/relationships/image" Target="../media/image112.png"/><Relationship Id="rId557" Type="http://schemas.openxmlformats.org/officeDocument/2006/relationships/image" Target="../media/image557.png"/><Relationship Id="rId764" Type="http://schemas.openxmlformats.org/officeDocument/2006/relationships/image" Target="../media/image764.png"/><Relationship Id="rId971" Type="http://schemas.openxmlformats.org/officeDocument/2006/relationships/image" Target="../media/image971.png"/><Relationship Id="rId196" Type="http://schemas.openxmlformats.org/officeDocument/2006/relationships/image" Target="../media/image196.png"/><Relationship Id="rId417" Type="http://schemas.openxmlformats.org/officeDocument/2006/relationships/image" Target="../media/image417.png"/><Relationship Id="rId624" Type="http://schemas.openxmlformats.org/officeDocument/2006/relationships/image" Target="../media/image624.png"/><Relationship Id="rId831" Type="http://schemas.openxmlformats.org/officeDocument/2006/relationships/image" Target="../media/image831.png"/><Relationship Id="rId1047" Type="http://schemas.openxmlformats.org/officeDocument/2006/relationships/image" Target="../media/image1047.png"/><Relationship Id="rId1254" Type="http://schemas.openxmlformats.org/officeDocument/2006/relationships/image" Target="../media/image1254.png"/><Relationship Id="rId263" Type="http://schemas.openxmlformats.org/officeDocument/2006/relationships/image" Target="../media/image263.png"/><Relationship Id="rId470" Type="http://schemas.openxmlformats.org/officeDocument/2006/relationships/image" Target="../media/image470.png"/><Relationship Id="rId929" Type="http://schemas.openxmlformats.org/officeDocument/2006/relationships/image" Target="../media/image929.png"/><Relationship Id="rId1114" Type="http://schemas.openxmlformats.org/officeDocument/2006/relationships/image" Target="../media/image1114.png"/><Relationship Id="rId1321" Type="http://schemas.openxmlformats.org/officeDocument/2006/relationships/image" Target="../media/image1321.png"/><Relationship Id="rId58" Type="http://schemas.openxmlformats.org/officeDocument/2006/relationships/image" Target="../media/image58.png"/><Relationship Id="rId123" Type="http://schemas.openxmlformats.org/officeDocument/2006/relationships/image" Target="../media/image123.png"/><Relationship Id="rId330" Type="http://schemas.openxmlformats.org/officeDocument/2006/relationships/image" Target="../media/image330.png"/><Relationship Id="rId568" Type="http://schemas.openxmlformats.org/officeDocument/2006/relationships/image" Target="../media/image568.png"/><Relationship Id="rId775" Type="http://schemas.openxmlformats.org/officeDocument/2006/relationships/image" Target="../media/image775.png"/><Relationship Id="rId982" Type="http://schemas.openxmlformats.org/officeDocument/2006/relationships/image" Target="../media/image982.png"/><Relationship Id="rId1198" Type="http://schemas.openxmlformats.org/officeDocument/2006/relationships/image" Target="../media/image1198.png"/><Relationship Id="rId428" Type="http://schemas.openxmlformats.org/officeDocument/2006/relationships/image" Target="../media/image428.png"/><Relationship Id="rId635" Type="http://schemas.openxmlformats.org/officeDocument/2006/relationships/image" Target="../media/image635.png"/><Relationship Id="rId842" Type="http://schemas.openxmlformats.org/officeDocument/2006/relationships/image" Target="../media/image842.png"/><Relationship Id="rId1058" Type="http://schemas.openxmlformats.org/officeDocument/2006/relationships/image" Target="../media/image1058.png"/><Relationship Id="rId1265" Type="http://schemas.openxmlformats.org/officeDocument/2006/relationships/image" Target="../media/image1265.png"/><Relationship Id="rId274" Type="http://schemas.openxmlformats.org/officeDocument/2006/relationships/image" Target="../media/image274.png"/><Relationship Id="rId481" Type="http://schemas.openxmlformats.org/officeDocument/2006/relationships/image" Target="../media/image481.png"/><Relationship Id="rId702" Type="http://schemas.openxmlformats.org/officeDocument/2006/relationships/image" Target="../media/image702.png"/><Relationship Id="rId1125" Type="http://schemas.openxmlformats.org/officeDocument/2006/relationships/image" Target="../media/image1125.png"/><Relationship Id="rId1332" Type="http://schemas.openxmlformats.org/officeDocument/2006/relationships/image" Target="../media/image1332.png"/><Relationship Id="rId69" Type="http://schemas.openxmlformats.org/officeDocument/2006/relationships/image" Target="../media/image69.png"/><Relationship Id="rId134" Type="http://schemas.openxmlformats.org/officeDocument/2006/relationships/image" Target="../media/image134.png"/><Relationship Id="rId579" Type="http://schemas.openxmlformats.org/officeDocument/2006/relationships/image" Target="../media/image579.png"/><Relationship Id="rId786" Type="http://schemas.openxmlformats.org/officeDocument/2006/relationships/image" Target="../media/image786.png"/><Relationship Id="rId993" Type="http://schemas.openxmlformats.org/officeDocument/2006/relationships/image" Target="../media/image993.png"/><Relationship Id="rId341" Type="http://schemas.openxmlformats.org/officeDocument/2006/relationships/image" Target="../media/image341.png"/><Relationship Id="rId439" Type="http://schemas.openxmlformats.org/officeDocument/2006/relationships/image" Target="../media/image439.png"/><Relationship Id="rId646" Type="http://schemas.openxmlformats.org/officeDocument/2006/relationships/image" Target="../media/image646.png"/><Relationship Id="rId1069" Type="http://schemas.openxmlformats.org/officeDocument/2006/relationships/image" Target="../media/image1069.png"/><Relationship Id="rId1276" Type="http://schemas.openxmlformats.org/officeDocument/2006/relationships/image" Target="../media/image1276.png"/><Relationship Id="rId201" Type="http://schemas.openxmlformats.org/officeDocument/2006/relationships/image" Target="../media/image201.png"/><Relationship Id="rId285" Type="http://schemas.openxmlformats.org/officeDocument/2006/relationships/image" Target="../media/image285.png"/><Relationship Id="rId506" Type="http://schemas.openxmlformats.org/officeDocument/2006/relationships/image" Target="../media/image506.png"/><Relationship Id="rId853" Type="http://schemas.openxmlformats.org/officeDocument/2006/relationships/image" Target="../media/image853.png"/><Relationship Id="rId1136" Type="http://schemas.openxmlformats.org/officeDocument/2006/relationships/image" Target="../media/image1136.png"/><Relationship Id="rId492" Type="http://schemas.openxmlformats.org/officeDocument/2006/relationships/image" Target="../media/image492.png"/><Relationship Id="rId713" Type="http://schemas.openxmlformats.org/officeDocument/2006/relationships/image" Target="../media/image713.png"/><Relationship Id="rId797" Type="http://schemas.openxmlformats.org/officeDocument/2006/relationships/image" Target="../media/image797.png"/><Relationship Id="rId920" Type="http://schemas.openxmlformats.org/officeDocument/2006/relationships/image" Target="../media/image920.png"/><Relationship Id="rId1343" Type="http://schemas.openxmlformats.org/officeDocument/2006/relationships/image" Target="../media/image1343.png"/><Relationship Id="rId145" Type="http://schemas.openxmlformats.org/officeDocument/2006/relationships/image" Target="../media/image145.png"/><Relationship Id="rId352" Type="http://schemas.openxmlformats.org/officeDocument/2006/relationships/image" Target="../media/image352.png"/><Relationship Id="rId1203" Type="http://schemas.openxmlformats.org/officeDocument/2006/relationships/image" Target="../media/image1203.png"/><Relationship Id="rId1287" Type="http://schemas.openxmlformats.org/officeDocument/2006/relationships/image" Target="../media/image1287.png"/><Relationship Id="rId212" Type="http://schemas.openxmlformats.org/officeDocument/2006/relationships/image" Target="../media/image212.png"/><Relationship Id="rId657" Type="http://schemas.openxmlformats.org/officeDocument/2006/relationships/image" Target="../media/image657.png"/><Relationship Id="rId864" Type="http://schemas.openxmlformats.org/officeDocument/2006/relationships/image" Target="../media/image864.png"/><Relationship Id="rId296" Type="http://schemas.openxmlformats.org/officeDocument/2006/relationships/image" Target="../media/image296.png"/><Relationship Id="rId517" Type="http://schemas.openxmlformats.org/officeDocument/2006/relationships/image" Target="../media/image517.png"/><Relationship Id="rId724" Type="http://schemas.openxmlformats.org/officeDocument/2006/relationships/image" Target="../media/image724.png"/><Relationship Id="rId931" Type="http://schemas.openxmlformats.org/officeDocument/2006/relationships/image" Target="../media/image931.png"/><Relationship Id="rId1147" Type="http://schemas.openxmlformats.org/officeDocument/2006/relationships/image" Target="../media/image1147.png"/><Relationship Id="rId1354" Type="http://schemas.openxmlformats.org/officeDocument/2006/relationships/image" Target="../media/image1354.png"/><Relationship Id="rId60" Type="http://schemas.openxmlformats.org/officeDocument/2006/relationships/image" Target="../media/image60.png"/><Relationship Id="rId156" Type="http://schemas.openxmlformats.org/officeDocument/2006/relationships/image" Target="../media/image156.png"/><Relationship Id="rId363" Type="http://schemas.openxmlformats.org/officeDocument/2006/relationships/image" Target="../media/image363.png"/><Relationship Id="rId570" Type="http://schemas.openxmlformats.org/officeDocument/2006/relationships/image" Target="../media/image570.png"/><Relationship Id="rId1007" Type="http://schemas.openxmlformats.org/officeDocument/2006/relationships/image" Target="../media/image1007.png"/><Relationship Id="rId1214" Type="http://schemas.openxmlformats.org/officeDocument/2006/relationships/image" Target="../media/image1214.png"/><Relationship Id="rId223" Type="http://schemas.openxmlformats.org/officeDocument/2006/relationships/image" Target="../media/image223.png"/><Relationship Id="rId430" Type="http://schemas.openxmlformats.org/officeDocument/2006/relationships/image" Target="../media/image430.png"/><Relationship Id="rId668" Type="http://schemas.openxmlformats.org/officeDocument/2006/relationships/image" Target="../media/image668.png"/><Relationship Id="rId875" Type="http://schemas.openxmlformats.org/officeDocument/2006/relationships/image" Target="../media/image875.png"/><Relationship Id="rId1060" Type="http://schemas.openxmlformats.org/officeDocument/2006/relationships/image" Target="../media/image1060.png"/><Relationship Id="rId1298" Type="http://schemas.openxmlformats.org/officeDocument/2006/relationships/image" Target="../media/image1298.png"/><Relationship Id="rId18" Type="http://schemas.openxmlformats.org/officeDocument/2006/relationships/image" Target="../media/image18.png"/><Relationship Id="rId528" Type="http://schemas.openxmlformats.org/officeDocument/2006/relationships/image" Target="../media/image528.png"/><Relationship Id="rId735" Type="http://schemas.openxmlformats.org/officeDocument/2006/relationships/image" Target="../media/image735.png"/><Relationship Id="rId942" Type="http://schemas.openxmlformats.org/officeDocument/2006/relationships/image" Target="../media/image942.png"/><Relationship Id="rId1158" Type="http://schemas.openxmlformats.org/officeDocument/2006/relationships/image" Target="../media/image1158.png"/><Relationship Id="rId167" Type="http://schemas.openxmlformats.org/officeDocument/2006/relationships/image" Target="../media/image167.png"/><Relationship Id="rId374" Type="http://schemas.openxmlformats.org/officeDocument/2006/relationships/image" Target="../media/image374.png"/><Relationship Id="rId581" Type="http://schemas.openxmlformats.org/officeDocument/2006/relationships/image" Target="../media/image581.png"/><Relationship Id="rId1018" Type="http://schemas.openxmlformats.org/officeDocument/2006/relationships/image" Target="../media/image1018.png"/><Relationship Id="rId1225" Type="http://schemas.openxmlformats.org/officeDocument/2006/relationships/image" Target="../media/image1225.png"/><Relationship Id="rId71" Type="http://schemas.openxmlformats.org/officeDocument/2006/relationships/image" Target="../media/image71.png"/><Relationship Id="rId234" Type="http://schemas.openxmlformats.org/officeDocument/2006/relationships/image" Target="../media/image234.png"/><Relationship Id="rId679" Type="http://schemas.openxmlformats.org/officeDocument/2006/relationships/image" Target="../media/image679.png"/><Relationship Id="rId802" Type="http://schemas.openxmlformats.org/officeDocument/2006/relationships/image" Target="../media/image802.png"/><Relationship Id="rId886" Type="http://schemas.openxmlformats.org/officeDocument/2006/relationships/image" Target="../media/image886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441" Type="http://schemas.openxmlformats.org/officeDocument/2006/relationships/image" Target="../media/image441.png"/><Relationship Id="rId539" Type="http://schemas.openxmlformats.org/officeDocument/2006/relationships/image" Target="../media/image539.png"/><Relationship Id="rId746" Type="http://schemas.openxmlformats.org/officeDocument/2006/relationships/image" Target="../media/image746.png"/><Relationship Id="rId1071" Type="http://schemas.openxmlformats.org/officeDocument/2006/relationships/image" Target="../media/image1071.png"/><Relationship Id="rId1169" Type="http://schemas.openxmlformats.org/officeDocument/2006/relationships/image" Target="../media/image1169.png"/><Relationship Id="rId178" Type="http://schemas.openxmlformats.org/officeDocument/2006/relationships/image" Target="../media/image178.png"/><Relationship Id="rId301" Type="http://schemas.openxmlformats.org/officeDocument/2006/relationships/image" Target="../media/image301.png"/><Relationship Id="rId953" Type="http://schemas.openxmlformats.org/officeDocument/2006/relationships/image" Target="../media/image953.png"/><Relationship Id="rId1029" Type="http://schemas.openxmlformats.org/officeDocument/2006/relationships/image" Target="../media/image1029.png"/><Relationship Id="rId1236" Type="http://schemas.openxmlformats.org/officeDocument/2006/relationships/image" Target="../media/image1236.png"/><Relationship Id="rId82" Type="http://schemas.openxmlformats.org/officeDocument/2006/relationships/image" Target="../media/image82.png"/><Relationship Id="rId385" Type="http://schemas.openxmlformats.org/officeDocument/2006/relationships/image" Target="../media/image385.png"/><Relationship Id="rId592" Type="http://schemas.openxmlformats.org/officeDocument/2006/relationships/image" Target="../media/image592.png"/><Relationship Id="rId606" Type="http://schemas.openxmlformats.org/officeDocument/2006/relationships/image" Target="../media/image606.png"/><Relationship Id="rId813" Type="http://schemas.openxmlformats.org/officeDocument/2006/relationships/image" Target="../media/image813.png"/><Relationship Id="rId245" Type="http://schemas.openxmlformats.org/officeDocument/2006/relationships/image" Target="../media/image245.png"/><Relationship Id="rId452" Type="http://schemas.openxmlformats.org/officeDocument/2006/relationships/image" Target="../media/image452.png"/><Relationship Id="rId897" Type="http://schemas.openxmlformats.org/officeDocument/2006/relationships/image" Target="../media/image897.png"/><Relationship Id="rId1082" Type="http://schemas.openxmlformats.org/officeDocument/2006/relationships/image" Target="../media/image1082.png"/><Relationship Id="rId1303" Type="http://schemas.openxmlformats.org/officeDocument/2006/relationships/image" Target="../media/image1303.png"/><Relationship Id="rId105" Type="http://schemas.openxmlformats.org/officeDocument/2006/relationships/image" Target="../media/image105.png"/><Relationship Id="rId312" Type="http://schemas.openxmlformats.org/officeDocument/2006/relationships/image" Target="../media/image312.png"/><Relationship Id="rId757" Type="http://schemas.openxmlformats.org/officeDocument/2006/relationships/image" Target="../media/image757.png"/><Relationship Id="rId964" Type="http://schemas.openxmlformats.org/officeDocument/2006/relationships/image" Target="../media/image964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96" Type="http://schemas.openxmlformats.org/officeDocument/2006/relationships/image" Target="../media/image396.png"/><Relationship Id="rId617" Type="http://schemas.openxmlformats.org/officeDocument/2006/relationships/image" Target="../media/image617.png"/><Relationship Id="rId824" Type="http://schemas.openxmlformats.org/officeDocument/2006/relationships/image" Target="../media/image824.png"/><Relationship Id="rId1247" Type="http://schemas.openxmlformats.org/officeDocument/2006/relationships/image" Target="../media/image1247.png"/><Relationship Id="rId256" Type="http://schemas.openxmlformats.org/officeDocument/2006/relationships/image" Target="../media/image256.png"/><Relationship Id="rId463" Type="http://schemas.openxmlformats.org/officeDocument/2006/relationships/image" Target="../media/image463.png"/><Relationship Id="rId670" Type="http://schemas.openxmlformats.org/officeDocument/2006/relationships/image" Target="../media/image670.png"/><Relationship Id="rId1093" Type="http://schemas.openxmlformats.org/officeDocument/2006/relationships/image" Target="../media/image1093.png"/><Relationship Id="rId1107" Type="http://schemas.openxmlformats.org/officeDocument/2006/relationships/image" Target="../media/image1107.png"/><Relationship Id="rId1314" Type="http://schemas.openxmlformats.org/officeDocument/2006/relationships/image" Target="../media/image1314.png"/><Relationship Id="rId116" Type="http://schemas.openxmlformats.org/officeDocument/2006/relationships/image" Target="../media/image116.png"/><Relationship Id="rId323" Type="http://schemas.openxmlformats.org/officeDocument/2006/relationships/image" Target="../media/image323.png"/><Relationship Id="rId530" Type="http://schemas.openxmlformats.org/officeDocument/2006/relationships/image" Target="../media/image530.png"/><Relationship Id="rId768" Type="http://schemas.openxmlformats.org/officeDocument/2006/relationships/image" Target="../media/image768.png"/><Relationship Id="rId975" Type="http://schemas.openxmlformats.org/officeDocument/2006/relationships/image" Target="../media/image975.png"/><Relationship Id="rId1160" Type="http://schemas.openxmlformats.org/officeDocument/2006/relationships/image" Target="../media/image1160.png"/><Relationship Id="rId20" Type="http://schemas.openxmlformats.org/officeDocument/2006/relationships/image" Target="../media/image20.png"/><Relationship Id="rId628" Type="http://schemas.openxmlformats.org/officeDocument/2006/relationships/image" Target="../media/image628.png"/><Relationship Id="rId835" Type="http://schemas.openxmlformats.org/officeDocument/2006/relationships/image" Target="../media/image835.png"/><Relationship Id="rId1258" Type="http://schemas.openxmlformats.org/officeDocument/2006/relationships/image" Target="../media/image1258.png"/><Relationship Id="rId267" Type="http://schemas.openxmlformats.org/officeDocument/2006/relationships/image" Target="../media/image267.png"/><Relationship Id="rId474" Type="http://schemas.openxmlformats.org/officeDocument/2006/relationships/image" Target="../media/image474.png"/><Relationship Id="rId1020" Type="http://schemas.openxmlformats.org/officeDocument/2006/relationships/image" Target="../media/image1020.png"/><Relationship Id="rId1118" Type="http://schemas.openxmlformats.org/officeDocument/2006/relationships/image" Target="../media/image1118.png"/><Relationship Id="rId1325" Type="http://schemas.openxmlformats.org/officeDocument/2006/relationships/image" Target="../media/image1325.png"/><Relationship Id="rId127" Type="http://schemas.openxmlformats.org/officeDocument/2006/relationships/image" Target="../media/image127.png"/><Relationship Id="rId681" Type="http://schemas.openxmlformats.org/officeDocument/2006/relationships/image" Target="../media/image681.png"/><Relationship Id="rId779" Type="http://schemas.openxmlformats.org/officeDocument/2006/relationships/image" Target="../media/image779.png"/><Relationship Id="rId902" Type="http://schemas.openxmlformats.org/officeDocument/2006/relationships/image" Target="../media/image902.png"/><Relationship Id="rId986" Type="http://schemas.openxmlformats.org/officeDocument/2006/relationships/image" Target="../media/image986.png"/><Relationship Id="rId31" Type="http://schemas.openxmlformats.org/officeDocument/2006/relationships/image" Target="../media/image31.png"/><Relationship Id="rId334" Type="http://schemas.openxmlformats.org/officeDocument/2006/relationships/image" Target="../media/image334.png"/><Relationship Id="rId541" Type="http://schemas.openxmlformats.org/officeDocument/2006/relationships/image" Target="../media/image541.png"/><Relationship Id="rId639" Type="http://schemas.openxmlformats.org/officeDocument/2006/relationships/image" Target="../media/image639.png"/><Relationship Id="rId1171" Type="http://schemas.openxmlformats.org/officeDocument/2006/relationships/image" Target="../media/image1171.png"/><Relationship Id="rId1269" Type="http://schemas.openxmlformats.org/officeDocument/2006/relationships/image" Target="../media/image1269.png"/><Relationship Id="rId180" Type="http://schemas.openxmlformats.org/officeDocument/2006/relationships/image" Target="../media/image180.png"/><Relationship Id="rId278" Type="http://schemas.openxmlformats.org/officeDocument/2006/relationships/image" Target="../media/image278.png"/><Relationship Id="rId401" Type="http://schemas.openxmlformats.org/officeDocument/2006/relationships/image" Target="../media/image401.png"/><Relationship Id="rId846" Type="http://schemas.openxmlformats.org/officeDocument/2006/relationships/image" Target="../media/image846.png"/><Relationship Id="rId1031" Type="http://schemas.openxmlformats.org/officeDocument/2006/relationships/image" Target="../media/image1031.png"/><Relationship Id="rId1129" Type="http://schemas.openxmlformats.org/officeDocument/2006/relationships/image" Target="../media/image1129.png"/><Relationship Id="rId485" Type="http://schemas.openxmlformats.org/officeDocument/2006/relationships/image" Target="../media/image485.png"/><Relationship Id="rId692" Type="http://schemas.openxmlformats.org/officeDocument/2006/relationships/image" Target="../media/image692.png"/><Relationship Id="rId706" Type="http://schemas.openxmlformats.org/officeDocument/2006/relationships/image" Target="../media/image706.png"/><Relationship Id="rId913" Type="http://schemas.openxmlformats.org/officeDocument/2006/relationships/image" Target="../media/image913.png"/><Relationship Id="rId1336" Type="http://schemas.openxmlformats.org/officeDocument/2006/relationships/image" Target="../media/image1336.png"/><Relationship Id="rId42" Type="http://schemas.openxmlformats.org/officeDocument/2006/relationships/image" Target="../media/image42.png"/><Relationship Id="rId138" Type="http://schemas.openxmlformats.org/officeDocument/2006/relationships/image" Target="../media/image138.png"/><Relationship Id="rId345" Type="http://schemas.openxmlformats.org/officeDocument/2006/relationships/image" Target="../media/image345.png"/><Relationship Id="rId552" Type="http://schemas.openxmlformats.org/officeDocument/2006/relationships/image" Target="../media/image552.png"/><Relationship Id="rId997" Type="http://schemas.openxmlformats.org/officeDocument/2006/relationships/image" Target="../media/image997.png"/><Relationship Id="rId1182" Type="http://schemas.openxmlformats.org/officeDocument/2006/relationships/image" Target="../media/image1182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412" Type="http://schemas.openxmlformats.org/officeDocument/2006/relationships/image" Target="../media/image412.png"/><Relationship Id="rId857" Type="http://schemas.openxmlformats.org/officeDocument/2006/relationships/image" Target="../media/image857.png"/><Relationship Id="rId1042" Type="http://schemas.openxmlformats.org/officeDocument/2006/relationships/image" Target="../media/image1042.png"/><Relationship Id="rId289" Type="http://schemas.openxmlformats.org/officeDocument/2006/relationships/image" Target="../media/image289.png"/><Relationship Id="rId496" Type="http://schemas.openxmlformats.org/officeDocument/2006/relationships/image" Target="../media/image496.png"/><Relationship Id="rId717" Type="http://schemas.openxmlformats.org/officeDocument/2006/relationships/image" Target="../media/image717.png"/><Relationship Id="rId924" Type="http://schemas.openxmlformats.org/officeDocument/2006/relationships/image" Target="../media/image924.png"/><Relationship Id="rId1347" Type="http://schemas.openxmlformats.org/officeDocument/2006/relationships/image" Target="../media/image1347.png"/><Relationship Id="rId53" Type="http://schemas.openxmlformats.org/officeDocument/2006/relationships/image" Target="../media/image53.png"/><Relationship Id="rId149" Type="http://schemas.openxmlformats.org/officeDocument/2006/relationships/image" Target="../media/image149.png"/><Relationship Id="rId356" Type="http://schemas.openxmlformats.org/officeDocument/2006/relationships/image" Target="../media/image356.png"/><Relationship Id="rId563" Type="http://schemas.openxmlformats.org/officeDocument/2006/relationships/image" Target="../media/image563.png"/><Relationship Id="rId770" Type="http://schemas.openxmlformats.org/officeDocument/2006/relationships/image" Target="../media/image770.png"/><Relationship Id="rId1193" Type="http://schemas.openxmlformats.org/officeDocument/2006/relationships/image" Target="../media/image1193.png"/><Relationship Id="rId1207" Type="http://schemas.openxmlformats.org/officeDocument/2006/relationships/image" Target="../media/image1207.png"/><Relationship Id="rId216" Type="http://schemas.openxmlformats.org/officeDocument/2006/relationships/image" Target="../media/image216.png"/><Relationship Id="rId423" Type="http://schemas.openxmlformats.org/officeDocument/2006/relationships/image" Target="../media/image423.png"/><Relationship Id="rId868" Type="http://schemas.openxmlformats.org/officeDocument/2006/relationships/image" Target="../media/image868.png"/><Relationship Id="rId1053" Type="http://schemas.openxmlformats.org/officeDocument/2006/relationships/image" Target="../media/image1053.png"/><Relationship Id="rId1260" Type="http://schemas.openxmlformats.org/officeDocument/2006/relationships/image" Target="../media/image1260.png"/><Relationship Id="rId630" Type="http://schemas.openxmlformats.org/officeDocument/2006/relationships/image" Target="../media/image630.png"/><Relationship Id="rId728" Type="http://schemas.openxmlformats.org/officeDocument/2006/relationships/image" Target="../media/image728.png"/><Relationship Id="rId935" Type="http://schemas.openxmlformats.org/officeDocument/2006/relationships/image" Target="../media/image935.png"/><Relationship Id="rId1358" Type="http://schemas.openxmlformats.org/officeDocument/2006/relationships/image" Target="../media/image1358.png"/><Relationship Id="rId64" Type="http://schemas.openxmlformats.org/officeDocument/2006/relationships/image" Target="../media/image64.png"/><Relationship Id="rId367" Type="http://schemas.openxmlformats.org/officeDocument/2006/relationships/image" Target="../media/image367.png"/><Relationship Id="rId574" Type="http://schemas.openxmlformats.org/officeDocument/2006/relationships/image" Target="../media/image574.png"/><Relationship Id="rId1120" Type="http://schemas.openxmlformats.org/officeDocument/2006/relationships/image" Target="../media/image1120.png"/><Relationship Id="rId1218" Type="http://schemas.openxmlformats.org/officeDocument/2006/relationships/image" Target="../media/image1218.png"/><Relationship Id="rId227" Type="http://schemas.openxmlformats.org/officeDocument/2006/relationships/image" Target="../media/image227.png"/><Relationship Id="rId781" Type="http://schemas.openxmlformats.org/officeDocument/2006/relationships/image" Target="../media/image781.png"/><Relationship Id="rId879" Type="http://schemas.openxmlformats.org/officeDocument/2006/relationships/image" Target="../media/image879.png"/><Relationship Id="rId434" Type="http://schemas.openxmlformats.org/officeDocument/2006/relationships/image" Target="../media/image434.png"/><Relationship Id="rId641" Type="http://schemas.openxmlformats.org/officeDocument/2006/relationships/image" Target="../media/image641.png"/><Relationship Id="rId739" Type="http://schemas.openxmlformats.org/officeDocument/2006/relationships/image" Target="../media/image739.png"/><Relationship Id="rId1064" Type="http://schemas.openxmlformats.org/officeDocument/2006/relationships/image" Target="../media/image1064.png"/><Relationship Id="rId1271" Type="http://schemas.openxmlformats.org/officeDocument/2006/relationships/image" Target="../media/image1271.png"/><Relationship Id="rId280" Type="http://schemas.openxmlformats.org/officeDocument/2006/relationships/image" Target="../media/image280.png"/><Relationship Id="rId501" Type="http://schemas.openxmlformats.org/officeDocument/2006/relationships/image" Target="../media/image501.png"/><Relationship Id="rId946" Type="http://schemas.openxmlformats.org/officeDocument/2006/relationships/image" Target="../media/image946.png"/><Relationship Id="rId1131" Type="http://schemas.openxmlformats.org/officeDocument/2006/relationships/image" Target="../media/image1131.png"/><Relationship Id="rId1229" Type="http://schemas.openxmlformats.org/officeDocument/2006/relationships/image" Target="../media/image1229.png"/><Relationship Id="rId75" Type="http://schemas.openxmlformats.org/officeDocument/2006/relationships/image" Target="../media/image75.png"/><Relationship Id="rId140" Type="http://schemas.openxmlformats.org/officeDocument/2006/relationships/image" Target="../media/image140.png"/><Relationship Id="rId378" Type="http://schemas.openxmlformats.org/officeDocument/2006/relationships/image" Target="../media/image378.png"/><Relationship Id="rId585" Type="http://schemas.openxmlformats.org/officeDocument/2006/relationships/image" Target="../media/image585.png"/><Relationship Id="rId792" Type="http://schemas.openxmlformats.org/officeDocument/2006/relationships/image" Target="../media/image792.png"/><Relationship Id="rId806" Type="http://schemas.openxmlformats.org/officeDocument/2006/relationships/image" Target="../media/image806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445" Type="http://schemas.openxmlformats.org/officeDocument/2006/relationships/image" Target="../media/image445.png"/><Relationship Id="rId652" Type="http://schemas.openxmlformats.org/officeDocument/2006/relationships/image" Target="../media/image652.png"/><Relationship Id="rId1075" Type="http://schemas.openxmlformats.org/officeDocument/2006/relationships/image" Target="../media/image1075.png"/><Relationship Id="rId1282" Type="http://schemas.openxmlformats.org/officeDocument/2006/relationships/image" Target="../media/image1282.png"/><Relationship Id="rId291" Type="http://schemas.openxmlformats.org/officeDocument/2006/relationships/image" Target="../media/image291.png"/><Relationship Id="rId305" Type="http://schemas.openxmlformats.org/officeDocument/2006/relationships/image" Target="../media/image305.png"/><Relationship Id="rId512" Type="http://schemas.openxmlformats.org/officeDocument/2006/relationships/image" Target="../media/image512.png"/><Relationship Id="rId957" Type="http://schemas.openxmlformats.org/officeDocument/2006/relationships/image" Target="../media/image957.png"/><Relationship Id="rId1142" Type="http://schemas.openxmlformats.org/officeDocument/2006/relationships/image" Target="../media/image1142.png"/><Relationship Id="rId86" Type="http://schemas.openxmlformats.org/officeDocument/2006/relationships/image" Target="../media/image86.png"/><Relationship Id="rId151" Type="http://schemas.openxmlformats.org/officeDocument/2006/relationships/image" Target="../media/image151.png"/><Relationship Id="rId389" Type="http://schemas.openxmlformats.org/officeDocument/2006/relationships/image" Target="../media/image389.png"/><Relationship Id="rId596" Type="http://schemas.openxmlformats.org/officeDocument/2006/relationships/image" Target="../media/image596.png"/><Relationship Id="rId817" Type="http://schemas.openxmlformats.org/officeDocument/2006/relationships/image" Target="../media/image817.png"/><Relationship Id="rId1002" Type="http://schemas.openxmlformats.org/officeDocument/2006/relationships/image" Target="../media/image1002.png"/><Relationship Id="rId249" Type="http://schemas.openxmlformats.org/officeDocument/2006/relationships/image" Target="../media/image249.png"/><Relationship Id="rId456" Type="http://schemas.openxmlformats.org/officeDocument/2006/relationships/image" Target="../media/image456.png"/><Relationship Id="rId663" Type="http://schemas.openxmlformats.org/officeDocument/2006/relationships/image" Target="../media/image663.png"/><Relationship Id="rId870" Type="http://schemas.openxmlformats.org/officeDocument/2006/relationships/image" Target="../media/image870.png"/><Relationship Id="rId1086" Type="http://schemas.openxmlformats.org/officeDocument/2006/relationships/image" Target="../media/image1086.png"/><Relationship Id="rId1293" Type="http://schemas.openxmlformats.org/officeDocument/2006/relationships/image" Target="../media/image1293.png"/><Relationship Id="rId1307" Type="http://schemas.openxmlformats.org/officeDocument/2006/relationships/image" Target="../media/image1307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316" Type="http://schemas.openxmlformats.org/officeDocument/2006/relationships/image" Target="../media/image316.png"/><Relationship Id="rId523" Type="http://schemas.openxmlformats.org/officeDocument/2006/relationships/image" Target="../media/image523.png"/><Relationship Id="rId968" Type="http://schemas.openxmlformats.org/officeDocument/2006/relationships/image" Target="../media/image968.png"/><Relationship Id="rId1153" Type="http://schemas.openxmlformats.org/officeDocument/2006/relationships/image" Target="../media/image1153.png"/><Relationship Id="rId97" Type="http://schemas.openxmlformats.org/officeDocument/2006/relationships/image" Target="../media/image97.png"/><Relationship Id="rId730" Type="http://schemas.openxmlformats.org/officeDocument/2006/relationships/image" Target="../media/image730.png"/><Relationship Id="rId828" Type="http://schemas.openxmlformats.org/officeDocument/2006/relationships/image" Target="../media/image828.png"/><Relationship Id="rId1013" Type="http://schemas.openxmlformats.org/officeDocument/2006/relationships/image" Target="../media/image1013.png"/><Relationship Id="rId1360" Type="http://schemas.openxmlformats.org/officeDocument/2006/relationships/image" Target="../media/image1360.png"/><Relationship Id="rId162" Type="http://schemas.openxmlformats.org/officeDocument/2006/relationships/image" Target="../media/image162.png"/><Relationship Id="rId467" Type="http://schemas.openxmlformats.org/officeDocument/2006/relationships/image" Target="../media/image467.png"/><Relationship Id="rId1097" Type="http://schemas.openxmlformats.org/officeDocument/2006/relationships/image" Target="../media/image1097.png"/><Relationship Id="rId1220" Type="http://schemas.openxmlformats.org/officeDocument/2006/relationships/image" Target="../media/image1220.png"/><Relationship Id="rId1318" Type="http://schemas.openxmlformats.org/officeDocument/2006/relationships/image" Target="../media/image1318.png"/><Relationship Id="rId674" Type="http://schemas.openxmlformats.org/officeDocument/2006/relationships/image" Target="../media/image674.png"/><Relationship Id="rId881" Type="http://schemas.openxmlformats.org/officeDocument/2006/relationships/image" Target="../media/image881.png"/><Relationship Id="rId979" Type="http://schemas.openxmlformats.org/officeDocument/2006/relationships/image" Target="../media/image979.png"/><Relationship Id="rId24" Type="http://schemas.openxmlformats.org/officeDocument/2006/relationships/image" Target="../media/image24.png"/><Relationship Id="rId327" Type="http://schemas.openxmlformats.org/officeDocument/2006/relationships/image" Target="../media/image327.png"/><Relationship Id="rId534" Type="http://schemas.openxmlformats.org/officeDocument/2006/relationships/image" Target="../media/image534.png"/><Relationship Id="rId741" Type="http://schemas.openxmlformats.org/officeDocument/2006/relationships/image" Target="../media/image741.png"/><Relationship Id="rId839" Type="http://schemas.openxmlformats.org/officeDocument/2006/relationships/image" Target="../media/image839.png"/><Relationship Id="rId1164" Type="http://schemas.openxmlformats.org/officeDocument/2006/relationships/image" Target="../media/image1164.png"/><Relationship Id="rId173" Type="http://schemas.openxmlformats.org/officeDocument/2006/relationships/image" Target="../media/image173.png"/><Relationship Id="rId380" Type="http://schemas.openxmlformats.org/officeDocument/2006/relationships/image" Target="../media/image380.png"/><Relationship Id="rId601" Type="http://schemas.openxmlformats.org/officeDocument/2006/relationships/image" Target="../media/image601.png"/><Relationship Id="rId1024" Type="http://schemas.openxmlformats.org/officeDocument/2006/relationships/image" Target="../media/image1024.png"/><Relationship Id="rId1231" Type="http://schemas.openxmlformats.org/officeDocument/2006/relationships/image" Target="../media/image1231.png"/><Relationship Id="rId240" Type="http://schemas.openxmlformats.org/officeDocument/2006/relationships/image" Target="../media/image240.png"/><Relationship Id="rId478" Type="http://schemas.openxmlformats.org/officeDocument/2006/relationships/image" Target="../media/image478.png"/><Relationship Id="rId685" Type="http://schemas.openxmlformats.org/officeDocument/2006/relationships/image" Target="../media/image685.png"/><Relationship Id="rId892" Type="http://schemas.openxmlformats.org/officeDocument/2006/relationships/image" Target="../media/image892.png"/><Relationship Id="rId906" Type="http://schemas.openxmlformats.org/officeDocument/2006/relationships/image" Target="../media/image906.png"/><Relationship Id="rId1329" Type="http://schemas.openxmlformats.org/officeDocument/2006/relationships/image" Target="../media/image1329.png"/><Relationship Id="rId35" Type="http://schemas.openxmlformats.org/officeDocument/2006/relationships/image" Target="../media/image35.png"/><Relationship Id="rId100" Type="http://schemas.openxmlformats.org/officeDocument/2006/relationships/image" Target="../media/image100.png"/><Relationship Id="rId338" Type="http://schemas.openxmlformats.org/officeDocument/2006/relationships/image" Target="../media/image338.png"/><Relationship Id="rId545" Type="http://schemas.openxmlformats.org/officeDocument/2006/relationships/image" Target="../media/image545.png"/><Relationship Id="rId752" Type="http://schemas.openxmlformats.org/officeDocument/2006/relationships/image" Target="../media/image752.png"/><Relationship Id="rId1175" Type="http://schemas.openxmlformats.org/officeDocument/2006/relationships/image" Target="../media/image1175.png"/><Relationship Id="rId184" Type="http://schemas.openxmlformats.org/officeDocument/2006/relationships/image" Target="../media/image184.png"/><Relationship Id="rId391" Type="http://schemas.openxmlformats.org/officeDocument/2006/relationships/image" Target="../media/image391.png"/><Relationship Id="rId405" Type="http://schemas.openxmlformats.org/officeDocument/2006/relationships/image" Target="../media/image405.png"/><Relationship Id="rId612" Type="http://schemas.openxmlformats.org/officeDocument/2006/relationships/image" Target="../media/image612.png"/><Relationship Id="rId1035" Type="http://schemas.openxmlformats.org/officeDocument/2006/relationships/image" Target="../media/image1035.png"/><Relationship Id="rId1242" Type="http://schemas.openxmlformats.org/officeDocument/2006/relationships/image" Target="../media/image1242.png"/><Relationship Id="rId251" Type="http://schemas.openxmlformats.org/officeDocument/2006/relationships/image" Target="../media/image251.png"/><Relationship Id="rId489" Type="http://schemas.openxmlformats.org/officeDocument/2006/relationships/image" Target="../media/image489.png"/><Relationship Id="rId696" Type="http://schemas.openxmlformats.org/officeDocument/2006/relationships/image" Target="../media/image696.png"/><Relationship Id="rId917" Type="http://schemas.openxmlformats.org/officeDocument/2006/relationships/image" Target="../media/image917.png"/><Relationship Id="rId1102" Type="http://schemas.openxmlformats.org/officeDocument/2006/relationships/image" Target="../media/image1102.png"/><Relationship Id="rId46" Type="http://schemas.openxmlformats.org/officeDocument/2006/relationships/image" Target="../media/image46.png"/><Relationship Id="rId349" Type="http://schemas.openxmlformats.org/officeDocument/2006/relationships/image" Target="../media/image349.png"/><Relationship Id="rId556" Type="http://schemas.openxmlformats.org/officeDocument/2006/relationships/image" Target="../media/image556.png"/><Relationship Id="rId763" Type="http://schemas.openxmlformats.org/officeDocument/2006/relationships/image" Target="../media/image763.png"/><Relationship Id="rId1186" Type="http://schemas.openxmlformats.org/officeDocument/2006/relationships/image" Target="../media/image1186.png"/><Relationship Id="rId111" Type="http://schemas.openxmlformats.org/officeDocument/2006/relationships/image" Target="../media/image111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416" Type="http://schemas.openxmlformats.org/officeDocument/2006/relationships/image" Target="../media/image416.png"/><Relationship Id="rId970" Type="http://schemas.openxmlformats.org/officeDocument/2006/relationships/image" Target="../media/image970.png"/><Relationship Id="rId1046" Type="http://schemas.openxmlformats.org/officeDocument/2006/relationships/image" Target="../media/image1046.png"/><Relationship Id="rId1253" Type="http://schemas.openxmlformats.org/officeDocument/2006/relationships/image" Target="../media/image1253.png"/><Relationship Id="rId623" Type="http://schemas.openxmlformats.org/officeDocument/2006/relationships/image" Target="../media/image623.png"/><Relationship Id="rId830" Type="http://schemas.openxmlformats.org/officeDocument/2006/relationships/image" Target="../media/image830.png"/><Relationship Id="rId928" Type="http://schemas.openxmlformats.org/officeDocument/2006/relationships/image" Target="../media/image928.png"/><Relationship Id="rId57" Type="http://schemas.openxmlformats.org/officeDocument/2006/relationships/image" Target="../media/image57.png"/><Relationship Id="rId262" Type="http://schemas.openxmlformats.org/officeDocument/2006/relationships/image" Target="../media/image262.png"/><Relationship Id="rId567" Type="http://schemas.openxmlformats.org/officeDocument/2006/relationships/image" Target="../media/image567.png"/><Relationship Id="rId1113" Type="http://schemas.openxmlformats.org/officeDocument/2006/relationships/image" Target="../media/image1113.png"/><Relationship Id="rId1197" Type="http://schemas.openxmlformats.org/officeDocument/2006/relationships/image" Target="../media/image1197.png"/><Relationship Id="rId1320" Type="http://schemas.openxmlformats.org/officeDocument/2006/relationships/image" Target="../media/image1320.png"/><Relationship Id="rId122" Type="http://schemas.openxmlformats.org/officeDocument/2006/relationships/image" Target="../media/image122.png"/><Relationship Id="rId774" Type="http://schemas.openxmlformats.org/officeDocument/2006/relationships/image" Target="../media/image774.png"/><Relationship Id="rId981" Type="http://schemas.openxmlformats.org/officeDocument/2006/relationships/image" Target="../media/image981.png"/><Relationship Id="rId1057" Type="http://schemas.openxmlformats.org/officeDocument/2006/relationships/image" Target="../media/image1057.png"/><Relationship Id="rId427" Type="http://schemas.openxmlformats.org/officeDocument/2006/relationships/image" Target="../media/image427.png"/><Relationship Id="rId634" Type="http://schemas.openxmlformats.org/officeDocument/2006/relationships/image" Target="../media/image634.png"/><Relationship Id="rId841" Type="http://schemas.openxmlformats.org/officeDocument/2006/relationships/image" Target="../media/image841.png"/><Relationship Id="rId1264" Type="http://schemas.openxmlformats.org/officeDocument/2006/relationships/image" Target="../media/image1264.png"/><Relationship Id="rId273" Type="http://schemas.openxmlformats.org/officeDocument/2006/relationships/image" Target="../media/image273.png"/><Relationship Id="rId480" Type="http://schemas.openxmlformats.org/officeDocument/2006/relationships/image" Target="../media/image480.png"/><Relationship Id="rId701" Type="http://schemas.openxmlformats.org/officeDocument/2006/relationships/image" Target="../media/image701.png"/><Relationship Id="rId939" Type="http://schemas.openxmlformats.org/officeDocument/2006/relationships/image" Target="../media/image939.png"/><Relationship Id="rId1124" Type="http://schemas.openxmlformats.org/officeDocument/2006/relationships/image" Target="../media/image1124.png"/><Relationship Id="rId1331" Type="http://schemas.openxmlformats.org/officeDocument/2006/relationships/image" Target="../media/image1331.png"/><Relationship Id="rId68" Type="http://schemas.openxmlformats.org/officeDocument/2006/relationships/image" Target="../media/image68.png"/><Relationship Id="rId133" Type="http://schemas.openxmlformats.org/officeDocument/2006/relationships/image" Target="../media/image133.png"/><Relationship Id="rId340" Type="http://schemas.openxmlformats.org/officeDocument/2006/relationships/image" Target="../media/image340.png"/><Relationship Id="rId578" Type="http://schemas.openxmlformats.org/officeDocument/2006/relationships/image" Target="../media/image578.png"/><Relationship Id="rId785" Type="http://schemas.openxmlformats.org/officeDocument/2006/relationships/image" Target="../media/image785.png"/><Relationship Id="rId992" Type="http://schemas.openxmlformats.org/officeDocument/2006/relationships/image" Target="../media/image992.png"/><Relationship Id="rId200" Type="http://schemas.openxmlformats.org/officeDocument/2006/relationships/image" Target="../media/image200.png"/><Relationship Id="rId438" Type="http://schemas.openxmlformats.org/officeDocument/2006/relationships/image" Target="../media/image438.png"/><Relationship Id="rId645" Type="http://schemas.openxmlformats.org/officeDocument/2006/relationships/image" Target="../media/image645.png"/><Relationship Id="rId852" Type="http://schemas.openxmlformats.org/officeDocument/2006/relationships/image" Target="../media/image852.png"/><Relationship Id="rId1068" Type="http://schemas.openxmlformats.org/officeDocument/2006/relationships/image" Target="../media/image1068.png"/><Relationship Id="rId1275" Type="http://schemas.openxmlformats.org/officeDocument/2006/relationships/image" Target="../media/image1275.png"/><Relationship Id="rId242" Type="http://schemas.openxmlformats.org/officeDocument/2006/relationships/image" Target="../media/image242.png"/><Relationship Id="rId284" Type="http://schemas.openxmlformats.org/officeDocument/2006/relationships/image" Target="../media/image284.png"/><Relationship Id="rId491" Type="http://schemas.openxmlformats.org/officeDocument/2006/relationships/image" Target="../media/image491.png"/><Relationship Id="rId505" Type="http://schemas.openxmlformats.org/officeDocument/2006/relationships/image" Target="../media/image505.png"/><Relationship Id="rId712" Type="http://schemas.openxmlformats.org/officeDocument/2006/relationships/image" Target="../media/image712.png"/><Relationship Id="rId894" Type="http://schemas.openxmlformats.org/officeDocument/2006/relationships/image" Target="../media/image894.png"/><Relationship Id="rId1135" Type="http://schemas.openxmlformats.org/officeDocument/2006/relationships/image" Target="../media/image1135.png"/><Relationship Id="rId1177" Type="http://schemas.openxmlformats.org/officeDocument/2006/relationships/image" Target="../media/image1177.png"/><Relationship Id="rId1300" Type="http://schemas.openxmlformats.org/officeDocument/2006/relationships/image" Target="../media/image1300.png"/><Relationship Id="rId1342" Type="http://schemas.openxmlformats.org/officeDocument/2006/relationships/image" Target="../media/image1342.png"/><Relationship Id="rId37" Type="http://schemas.openxmlformats.org/officeDocument/2006/relationships/image" Target="../media/image37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44" Type="http://schemas.openxmlformats.org/officeDocument/2006/relationships/image" Target="../media/image144.png"/><Relationship Id="rId547" Type="http://schemas.openxmlformats.org/officeDocument/2006/relationships/image" Target="../media/image547.png"/><Relationship Id="rId589" Type="http://schemas.openxmlformats.org/officeDocument/2006/relationships/image" Target="../media/image589.png"/><Relationship Id="rId754" Type="http://schemas.openxmlformats.org/officeDocument/2006/relationships/image" Target="../media/image754.png"/><Relationship Id="rId796" Type="http://schemas.openxmlformats.org/officeDocument/2006/relationships/image" Target="../media/image796.png"/><Relationship Id="rId961" Type="http://schemas.openxmlformats.org/officeDocument/2006/relationships/image" Target="../media/image961.png"/><Relationship Id="rId1202" Type="http://schemas.openxmlformats.org/officeDocument/2006/relationships/image" Target="../media/image1202.png"/><Relationship Id="rId90" Type="http://schemas.openxmlformats.org/officeDocument/2006/relationships/image" Target="../media/image90.png"/><Relationship Id="rId186" Type="http://schemas.openxmlformats.org/officeDocument/2006/relationships/image" Target="../media/image186.png"/><Relationship Id="rId351" Type="http://schemas.openxmlformats.org/officeDocument/2006/relationships/image" Target="../media/image351.png"/><Relationship Id="rId393" Type="http://schemas.openxmlformats.org/officeDocument/2006/relationships/image" Target="../media/image393.png"/><Relationship Id="rId407" Type="http://schemas.openxmlformats.org/officeDocument/2006/relationships/image" Target="../media/image407.png"/><Relationship Id="rId449" Type="http://schemas.openxmlformats.org/officeDocument/2006/relationships/image" Target="../media/image449.png"/><Relationship Id="rId614" Type="http://schemas.openxmlformats.org/officeDocument/2006/relationships/image" Target="../media/image614.png"/><Relationship Id="rId656" Type="http://schemas.openxmlformats.org/officeDocument/2006/relationships/image" Target="../media/image656.png"/><Relationship Id="rId821" Type="http://schemas.openxmlformats.org/officeDocument/2006/relationships/image" Target="../media/image821.png"/><Relationship Id="rId863" Type="http://schemas.openxmlformats.org/officeDocument/2006/relationships/image" Target="../media/image863.png"/><Relationship Id="rId1037" Type="http://schemas.openxmlformats.org/officeDocument/2006/relationships/image" Target="../media/image1037.png"/><Relationship Id="rId1079" Type="http://schemas.openxmlformats.org/officeDocument/2006/relationships/image" Target="../media/image1079.png"/><Relationship Id="rId1244" Type="http://schemas.openxmlformats.org/officeDocument/2006/relationships/image" Target="../media/image1244.png"/><Relationship Id="rId1286" Type="http://schemas.openxmlformats.org/officeDocument/2006/relationships/image" Target="../media/image1286.png"/><Relationship Id="rId211" Type="http://schemas.openxmlformats.org/officeDocument/2006/relationships/image" Target="../media/image211.png"/><Relationship Id="rId253" Type="http://schemas.openxmlformats.org/officeDocument/2006/relationships/image" Target="../media/image253.png"/><Relationship Id="rId295" Type="http://schemas.openxmlformats.org/officeDocument/2006/relationships/image" Target="../media/image295.png"/><Relationship Id="rId309" Type="http://schemas.openxmlformats.org/officeDocument/2006/relationships/image" Target="../media/image309.png"/><Relationship Id="rId460" Type="http://schemas.openxmlformats.org/officeDocument/2006/relationships/image" Target="../media/image460.png"/><Relationship Id="rId516" Type="http://schemas.openxmlformats.org/officeDocument/2006/relationships/image" Target="../media/image516.png"/><Relationship Id="rId698" Type="http://schemas.openxmlformats.org/officeDocument/2006/relationships/image" Target="../media/image698.png"/><Relationship Id="rId919" Type="http://schemas.openxmlformats.org/officeDocument/2006/relationships/image" Target="../media/image919.png"/><Relationship Id="rId1090" Type="http://schemas.openxmlformats.org/officeDocument/2006/relationships/image" Target="../media/image1090.png"/><Relationship Id="rId1104" Type="http://schemas.openxmlformats.org/officeDocument/2006/relationships/image" Target="../media/image1104.png"/><Relationship Id="rId1146" Type="http://schemas.openxmlformats.org/officeDocument/2006/relationships/image" Target="../media/image1146.png"/><Relationship Id="rId1311" Type="http://schemas.openxmlformats.org/officeDocument/2006/relationships/image" Target="../media/image1311.png"/><Relationship Id="rId48" Type="http://schemas.openxmlformats.org/officeDocument/2006/relationships/image" Target="../media/image48.png"/><Relationship Id="rId113" Type="http://schemas.openxmlformats.org/officeDocument/2006/relationships/image" Target="../media/image113.png"/><Relationship Id="rId320" Type="http://schemas.openxmlformats.org/officeDocument/2006/relationships/image" Target="../media/image320.png"/><Relationship Id="rId558" Type="http://schemas.openxmlformats.org/officeDocument/2006/relationships/image" Target="../media/image558.png"/><Relationship Id="rId723" Type="http://schemas.openxmlformats.org/officeDocument/2006/relationships/image" Target="../media/image723.png"/><Relationship Id="rId765" Type="http://schemas.openxmlformats.org/officeDocument/2006/relationships/image" Target="../media/image765.png"/><Relationship Id="rId930" Type="http://schemas.openxmlformats.org/officeDocument/2006/relationships/image" Target="../media/image930.png"/><Relationship Id="rId972" Type="http://schemas.openxmlformats.org/officeDocument/2006/relationships/image" Target="../media/image972.png"/><Relationship Id="rId1006" Type="http://schemas.openxmlformats.org/officeDocument/2006/relationships/image" Target="../media/image1006.png"/><Relationship Id="rId1188" Type="http://schemas.openxmlformats.org/officeDocument/2006/relationships/image" Target="../media/image1188.png"/><Relationship Id="rId1353" Type="http://schemas.openxmlformats.org/officeDocument/2006/relationships/image" Target="../media/image1353.png"/><Relationship Id="rId155" Type="http://schemas.openxmlformats.org/officeDocument/2006/relationships/image" Target="../media/image155.png"/><Relationship Id="rId197" Type="http://schemas.openxmlformats.org/officeDocument/2006/relationships/image" Target="../media/image197.png"/><Relationship Id="rId362" Type="http://schemas.openxmlformats.org/officeDocument/2006/relationships/image" Target="../media/image362.png"/><Relationship Id="rId418" Type="http://schemas.openxmlformats.org/officeDocument/2006/relationships/image" Target="../media/image418.png"/><Relationship Id="rId625" Type="http://schemas.openxmlformats.org/officeDocument/2006/relationships/image" Target="../media/image625.png"/><Relationship Id="rId832" Type="http://schemas.openxmlformats.org/officeDocument/2006/relationships/image" Target="../media/image832.png"/><Relationship Id="rId1048" Type="http://schemas.openxmlformats.org/officeDocument/2006/relationships/image" Target="../media/image1048.png"/><Relationship Id="rId1213" Type="http://schemas.openxmlformats.org/officeDocument/2006/relationships/image" Target="../media/image1213.png"/><Relationship Id="rId1255" Type="http://schemas.openxmlformats.org/officeDocument/2006/relationships/image" Target="../media/image1255.png"/><Relationship Id="rId1297" Type="http://schemas.openxmlformats.org/officeDocument/2006/relationships/image" Target="../media/image1297.png"/><Relationship Id="rId222" Type="http://schemas.openxmlformats.org/officeDocument/2006/relationships/image" Target="../media/image222.png"/><Relationship Id="rId264" Type="http://schemas.openxmlformats.org/officeDocument/2006/relationships/image" Target="../media/image264.png"/><Relationship Id="rId471" Type="http://schemas.openxmlformats.org/officeDocument/2006/relationships/image" Target="../media/image471.png"/><Relationship Id="rId667" Type="http://schemas.openxmlformats.org/officeDocument/2006/relationships/image" Target="../media/image667.png"/><Relationship Id="rId874" Type="http://schemas.openxmlformats.org/officeDocument/2006/relationships/image" Target="../media/image874.png"/><Relationship Id="rId1115" Type="http://schemas.openxmlformats.org/officeDocument/2006/relationships/image" Target="../media/image1115.png"/><Relationship Id="rId1322" Type="http://schemas.openxmlformats.org/officeDocument/2006/relationships/image" Target="../media/image1322.png"/><Relationship Id="rId17" Type="http://schemas.openxmlformats.org/officeDocument/2006/relationships/image" Target="../media/image17.png"/><Relationship Id="rId59" Type="http://schemas.openxmlformats.org/officeDocument/2006/relationships/image" Target="../media/image59.png"/><Relationship Id="rId124" Type="http://schemas.openxmlformats.org/officeDocument/2006/relationships/image" Target="../media/image124.png"/><Relationship Id="rId527" Type="http://schemas.openxmlformats.org/officeDocument/2006/relationships/image" Target="../media/image527.png"/><Relationship Id="rId569" Type="http://schemas.openxmlformats.org/officeDocument/2006/relationships/image" Target="../media/image569.png"/><Relationship Id="rId734" Type="http://schemas.openxmlformats.org/officeDocument/2006/relationships/image" Target="../media/image734.png"/><Relationship Id="rId776" Type="http://schemas.openxmlformats.org/officeDocument/2006/relationships/image" Target="../media/image776.png"/><Relationship Id="rId941" Type="http://schemas.openxmlformats.org/officeDocument/2006/relationships/image" Target="../media/image941.png"/><Relationship Id="rId983" Type="http://schemas.openxmlformats.org/officeDocument/2006/relationships/image" Target="../media/image983.png"/><Relationship Id="rId1157" Type="http://schemas.openxmlformats.org/officeDocument/2006/relationships/image" Target="../media/image1157.png"/><Relationship Id="rId1199" Type="http://schemas.openxmlformats.org/officeDocument/2006/relationships/image" Target="../media/image1199.png"/><Relationship Id="rId70" Type="http://schemas.openxmlformats.org/officeDocument/2006/relationships/image" Target="../media/image70.png"/><Relationship Id="rId166" Type="http://schemas.openxmlformats.org/officeDocument/2006/relationships/image" Target="../media/image166.png"/><Relationship Id="rId331" Type="http://schemas.openxmlformats.org/officeDocument/2006/relationships/image" Target="../media/image331.png"/><Relationship Id="rId373" Type="http://schemas.openxmlformats.org/officeDocument/2006/relationships/image" Target="../media/image373.png"/><Relationship Id="rId429" Type="http://schemas.openxmlformats.org/officeDocument/2006/relationships/image" Target="../media/image429.png"/><Relationship Id="rId580" Type="http://schemas.openxmlformats.org/officeDocument/2006/relationships/image" Target="../media/image580.png"/><Relationship Id="rId636" Type="http://schemas.openxmlformats.org/officeDocument/2006/relationships/image" Target="../media/image636.png"/><Relationship Id="rId801" Type="http://schemas.openxmlformats.org/officeDocument/2006/relationships/image" Target="../media/image801.png"/><Relationship Id="rId1017" Type="http://schemas.openxmlformats.org/officeDocument/2006/relationships/image" Target="../media/image1017.png"/><Relationship Id="rId1059" Type="http://schemas.openxmlformats.org/officeDocument/2006/relationships/image" Target="../media/image1059.png"/><Relationship Id="rId1224" Type="http://schemas.openxmlformats.org/officeDocument/2006/relationships/image" Target="../media/image1224.png"/><Relationship Id="rId1266" Type="http://schemas.openxmlformats.org/officeDocument/2006/relationships/image" Target="../media/image1266.png"/><Relationship Id="rId1" Type="http://schemas.openxmlformats.org/officeDocument/2006/relationships/image" Target="../media/image1.png"/><Relationship Id="rId233" Type="http://schemas.openxmlformats.org/officeDocument/2006/relationships/image" Target="../media/image233.png"/><Relationship Id="rId440" Type="http://schemas.openxmlformats.org/officeDocument/2006/relationships/image" Target="../media/image440.png"/><Relationship Id="rId678" Type="http://schemas.openxmlformats.org/officeDocument/2006/relationships/image" Target="../media/image678.png"/><Relationship Id="rId843" Type="http://schemas.openxmlformats.org/officeDocument/2006/relationships/image" Target="../media/image843.png"/><Relationship Id="rId885" Type="http://schemas.openxmlformats.org/officeDocument/2006/relationships/image" Target="../media/image885.png"/><Relationship Id="rId1070" Type="http://schemas.openxmlformats.org/officeDocument/2006/relationships/image" Target="../media/image1070.png"/><Relationship Id="rId1126" Type="http://schemas.openxmlformats.org/officeDocument/2006/relationships/image" Target="../media/image1126.png"/><Relationship Id="rId28" Type="http://schemas.openxmlformats.org/officeDocument/2006/relationships/image" Target="../media/image28.png"/><Relationship Id="rId275" Type="http://schemas.openxmlformats.org/officeDocument/2006/relationships/image" Target="../media/image275.png"/><Relationship Id="rId300" Type="http://schemas.openxmlformats.org/officeDocument/2006/relationships/image" Target="../media/image300.png"/><Relationship Id="rId482" Type="http://schemas.openxmlformats.org/officeDocument/2006/relationships/image" Target="../media/image482.png"/><Relationship Id="rId538" Type="http://schemas.openxmlformats.org/officeDocument/2006/relationships/image" Target="../media/image538.png"/><Relationship Id="rId703" Type="http://schemas.openxmlformats.org/officeDocument/2006/relationships/image" Target="../media/image703.png"/><Relationship Id="rId745" Type="http://schemas.openxmlformats.org/officeDocument/2006/relationships/image" Target="../media/image745.png"/><Relationship Id="rId910" Type="http://schemas.openxmlformats.org/officeDocument/2006/relationships/image" Target="../media/image910.png"/><Relationship Id="rId952" Type="http://schemas.openxmlformats.org/officeDocument/2006/relationships/image" Target="../media/image952.png"/><Relationship Id="rId1168" Type="http://schemas.openxmlformats.org/officeDocument/2006/relationships/image" Target="../media/image1168.png"/><Relationship Id="rId1333" Type="http://schemas.openxmlformats.org/officeDocument/2006/relationships/image" Target="../media/image1333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77" Type="http://schemas.openxmlformats.org/officeDocument/2006/relationships/image" Target="../media/image177.png"/><Relationship Id="rId342" Type="http://schemas.openxmlformats.org/officeDocument/2006/relationships/image" Target="../media/image342.png"/><Relationship Id="rId384" Type="http://schemas.openxmlformats.org/officeDocument/2006/relationships/image" Target="../media/image384.png"/><Relationship Id="rId591" Type="http://schemas.openxmlformats.org/officeDocument/2006/relationships/image" Target="../media/image591.png"/><Relationship Id="rId605" Type="http://schemas.openxmlformats.org/officeDocument/2006/relationships/image" Target="../media/image605.png"/><Relationship Id="rId787" Type="http://schemas.openxmlformats.org/officeDocument/2006/relationships/image" Target="../media/image787.png"/><Relationship Id="rId812" Type="http://schemas.openxmlformats.org/officeDocument/2006/relationships/image" Target="../media/image812.png"/><Relationship Id="rId994" Type="http://schemas.openxmlformats.org/officeDocument/2006/relationships/image" Target="../media/image994.png"/><Relationship Id="rId1028" Type="http://schemas.openxmlformats.org/officeDocument/2006/relationships/image" Target="../media/image1028.png"/><Relationship Id="rId1235" Type="http://schemas.openxmlformats.org/officeDocument/2006/relationships/image" Target="../media/image1235.png"/><Relationship Id="rId202" Type="http://schemas.openxmlformats.org/officeDocument/2006/relationships/image" Target="../media/image202.png"/><Relationship Id="rId244" Type="http://schemas.openxmlformats.org/officeDocument/2006/relationships/image" Target="../media/image244.png"/><Relationship Id="rId647" Type="http://schemas.openxmlformats.org/officeDocument/2006/relationships/image" Target="../media/image647.png"/><Relationship Id="rId689" Type="http://schemas.openxmlformats.org/officeDocument/2006/relationships/image" Target="../media/image689.png"/><Relationship Id="rId854" Type="http://schemas.openxmlformats.org/officeDocument/2006/relationships/image" Target="../media/image854.png"/><Relationship Id="rId896" Type="http://schemas.openxmlformats.org/officeDocument/2006/relationships/image" Target="../media/image896.png"/><Relationship Id="rId1081" Type="http://schemas.openxmlformats.org/officeDocument/2006/relationships/image" Target="../media/image1081.png"/><Relationship Id="rId1277" Type="http://schemas.openxmlformats.org/officeDocument/2006/relationships/image" Target="../media/image1277.png"/><Relationship Id="rId1302" Type="http://schemas.openxmlformats.org/officeDocument/2006/relationships/image" Target="../media/image1302.png"/><Relationship Id="rId39" Type="http://schemas.openxmlformats.org/officeDocument/2006/relationships/image" Target="../media/image39.png"/><Relationship Id="rId286" Type="http://schemas.openxmlformats.org/officeDocument/2006/relationships/image" Target="../media/image286.png"/><Relationship Id="rId451" Type="http://schemas.openxmlformats.org/officeDocument/2006/relationships/image" Target="../media/image451.png"/><Relationship Id="rId493" Type="http://schemas.openxmlformats.org/officeDocument/2006/relationships/image" Target="../media/image493.png"/><Relationship Id="rId507" Type="http://schemas.openxmlformats.org/officeDocument/2006/relationships/image" Target="../media/image507.png"/><Relationship Id="rId549" Type="http://schemas.openxmlformats.org/officeDocument/2006/relationships/image" Target="../media/image549.png"/><Relationship Id="rId714" Type="http://schemas.openxmlformats.org/officeDocument/2006/relationships/image" Target="../media/image714.png"/><Relationship Id="rId756" Type="http://schemas.openxmlformats.org/officeDocument/2006/relationships/image" Target="../media/image756.png"/><Relationship Id="rId921" Type="http://schemas.openxmlformats.org/officeDocument/2006/relationships/image" Target="../media/image921.png"/><Relationship Id="rId1137" Type="http://schemas.openxmlformats.org/officeDocument/2006/relationships/image" Target="../media/image1137.png"/><Relationship Id="rId1179" Type="http://schemas.openxmlformats.org/officeDocument/2006/relationships/image" Target="../media/image1179.png"/><Relationship Id="rId1344" Type="http://schemas.openxmlformats.org/officeDocument/2006/relationships/image" Target="../media/image1344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46" Type="http://schemas.openxmlformats.org/officeDocument/2006/relationships/image" Target="../media/image146.png"/><Relationship Id="rId188" Type="http://schemas.openxmlformats.org/officeDocument/2006/relationships/image" Target="../media/image188.png"/><Relationship Id="rId311" Type="http://schemas.openxmlformats.org/officeDocument/2006/relationships/image" Target="../media/image311.png"/><Relationship Id="rId353" Type="http://schemas.openxmlformats.org/officeDocument/2006/relationships/image" Target="../media/image353.png"/><Relationship Id="rId395" Type="http://schemas.openxmlformats.org/officeDocument/2006/relationships/image" Target="../media/image395.png"/><Relationship Id="rId409" Type="http://schemas.openxmlformats.org/officeDocument/2006/relationships/image" Target="../media/image409.png"/><Relationship Id="rId560" Type="http://schemas.openxmlformats.org/officeDocument/2006/relationships/image" Target="../media/image560.png"/><Relationship Id="rId798" Type="http://schemas.openxmlformats.org/officeDocument/2006/relationships/image" Target="../media/image798.png"/><Relationship Id="rId963" Type="http://schemas.openxmlformats.org/officeDocument/2006/relationships/image" Target="../media/image963.png"/><Relationship Id="rId1039" Type="http://schemas.openxmlformats.org/officeDocument/2006/relationships/image" Target="../media/image1039.png"/><Relationship Id="rId1190" Type="http://schemas.openxmlformats.org/officeDocument/2006/relationships/image" Target="../media/image1190.png"/><Relationship Id="rId1204" Type="http://schemas.openxmlformats.org/officeDocument/2006/relationships/image" Target="../media/image1204.png"/><Relationship Id="rId1246" Type="http://schemas.openxmlformats.org/officeDocument/2006/relationships/image" Target="../media/image1246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420" Type="http://schemas.openxmlformats.org/officeDocument/2006/relationships/image" Target="../media/image420.png"/><Relationship Id="rId616" Type="http://schemas.openxmlformats.org/officeDocument/2006/relationships/image" Target="../media/image616.png"/><Relationship Id="rId658" Type="http://schemas.openxmlformats.org/officeDocument/2006/relationships/image" Target="../media/image658.png"/><Relationship Id="rId823" Type="http://schemas.openxmlformats.org/officeDocument/2006/relationships/image" Target="../media/image823.png"/><Relationship Id="rId865" Type="http://schemas.openxmlformats.org/officeDocument/2006/relationships/image" Target="../media/image865.png"/><Relationship Id="rId1050" Type="http://schemas.openxmlformats.org/officeDocument/2006/relationships/image" Target="../media/image1050.png"/><Relationship Id="rId1288" Type="http://schemas.openxmlformats.org/officeDocument/2006/relationships/image" Target="../media/image1288.png"/><Relationship Id="rId255" Type="http://schemas.openxmlformats.org/officeDocument/2006/relationships/image" Target="../media/image255.png"/><Relationship Id="rId297" Type="http://schemas.openxmlformats.org/officeDocument/2006/relationships/image" Target="../media/image297.png"/><Relationship Id="rId462" Type="http://schemas.openxmlformats.org/officeDocument/2006/relationships/image" Target="../media/image462.png"/><Relationship Id="rId518" Type="http://schemas.openxmlformats.org/officeDocument/2006/relationships/image" Target="../media/image518.png"/><Relationship Id="rId725" Type="http://schemas.openxmlformats.org/officeDocument/2006/relationships/image" Target="../media/image725.png"/><Relationship Id="rId932" Type="http://schemas.openxmlformats.org/officeDocument/2006/relationships/image" Target="../media/image932.png"/><Relationship Id="rId1092" Type="http://schemas.openxmlformats.org/officeDocument/2006/relationships/image" Target="../media/image1092.png"/><Relationship Id="rId1106" Type="http://schemas.openxmlformats.org/officeDocument/2006/relationships/image" Target="../media/image1106.png"/><Relationship Id="rId1148" Type="http://schemas.openxmlformats.org/officeDocument/2006/relationships/image" Target="../media/image1148.png"/><Relationship Id="rId1313" Type="http://schemas.openxmlformats.org/officeDocument/2006/relationships/image" Target="../media/image1313.png"/><Relationship Id="rId1355" Type="http://schemas.openxmlformats.org/officeDocument/2006/relationships/image" Target="../media/image1355.png"/><Relationship Id="rId115" Type="http://schemas.openxmlformats.org/officeDocument/2006/relationships/image" Target="../media/image115.png"/><Relationship Id="rId157" Type="http://schemas.openxmlformats.org/officeDocument/2006/relationships/image" Target="../media/image157.png"/><Relationship Id="rId322" Type="http://schemas.openxmlformats.org/officeDocument/2006/relationships/image" Target="../media/image322.png"/><Relationship Id="rId364" Type="http://schemas.openxmlformats.org/officeDocument/2006/relationships/image" Target="../media/image364.png"/><Relationship Id="rId767" Type="http://schemas.openxmlformats.org/officeDocument/2006/relationships/image" Target="../media/image767.png"/><Relationship Id="rId974" Type="http://schemas.openxmlformats.org/officeDocument/2006/relationships/image" Target="../media/image974.png"/><Relationship Id="rId1008" Type="http://schemas.openxmlformats.org/officeDocument/2006/relationships/image" Target="../media/image1008.png"/><Relationship Id="rId1215" Type="http://schemas.openxmlformats.org/officeDocument/2006/relationships/image" Target="../media/image1215.png"/><Relationship Id="rId61" Type="http://schemas.openxmlformats.org/officeDocument/2006/relationships/image" Target="../media/image61.png"/><Relationship Id="rId199" Type="http://schemas.openxmlformats.org/officeDocument/2006/relationships/image" Target="../media/image199.png"/><Relationship Id="rId571" Type="http://schemas.openxmlformats.org/officeDocument/2006/relationships/image" Target="../media/image571.png"/><Relationship Id="rId627" Type="http://schemas.openxmlformats.org/officeDocument/2006/relationships/image" Target="../media/image627.png"/><Relationship Id="rId669" Type="http://schemas.openxmlformats.org/officeDocument/2006/relationships/image" Target="../media/image669.png"/><Relationship Id="rId834" Type="http://schemas.openxmlformats.org/officeDocument/2006/relationships/image" Target="../media/image834.png"/><Relationship Id="rId876" Type="http://schemas.openxmlformats.org/officeDocument/2006/relationships/image" Target="../media/image876.png"/><Relationship Id="rId1257" Type="http://schemas.openxmlformats.org/officeDocument/2006/relationships/image" Target="../media/image1257.png"/><Relationship Id="rId1299" Type="http://schemas.openxmlformats.org/officeDocument/2006/relationships/image" Target="../media/image1299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66" Type="http://schemas.openxmlformats.org/officeDocument/2006/relationships/image" Target="../media/image266.png"/><Relationship Id="rId431" Type="http://schemas.openxmlformats.org/officeDocument/2006/relationships/image" Target="../media/image431.png"/><Relationship Id="rId473" Type="http://schemas.openxmlformats.org/officeDocument/2006/relationships/image" Target="../media/image473.png"/><Relationship Id="rId529" Type="http://schemas.openxmlformats.org/officeDocument/2006/relationships/image" Target="../media/image529.png"/><Relationship Id="rId680" Type="http://schemas.openxmlformats.org/officeDocument/2006/relationships/image" Target="../media/image680.png"/><Relationship Id="rId736" Type="http://schemas.openxmlformats.org/officeDocument/2006/relationships/image" Target="../media/image736.png"/><Relationship Id="rId901" Type="http://schemas.openxmlformats.org/officeDocument/2006/relationships/image" Target="../media/image901.png"/><Relationship Id="rId1061" Type="http://schemas.openxmlformats.org/officeDocument/2006/relationships/image" Target="../media/image1061.png"/><Relationship Id="rId1117" Type="http://schemas.openxmlformats.org/officeDocument/2006/relationships/image" Target="../media/image1117.png"/><Relationship Id="rId1159" Type="http://schemas.openxmlformats.org/officeDocument/2006/relationships/image" Target="../media/image1159.png"/><Relationship Id="rId1324" Type="http://schemas.openxmlformats.org/officeDocument/2006/relationships/image" Target="../media/image1324.png"/><Relationship Id="rId30" Type="http://schemas.openxmlformats.org/officeDocument/2006/relationships/image" Target="../media/image30.png"/><Relationship Id="rId126" Type="http://schemas.openxmlformats.org/officeDocument/2006/relationships/image" Target="../media/image126.png"/><Relationship Id="rId168" Type="http://schemas.openxmlformats.org/officeDocument/2006/relationships/image" Target="../media/image168.png"/><Relationship Id="rId333" Type="http://schemas.openxmlformats.org/officeDocument/2006/relationships/image" Target="../media/image333.png"/><Relationship Id="rId540" Type="http://schemas.openxmlformats.org/officeDocument/2006/relationships/image" Target="../media/image540.png"/><Relationship Id="rId778" Type="http://schemas.openxmlformats.org/officeDocument/2006/relationships/image" Target="../media/image778.png"/><Relationship Id="rId943" Type="http://schemas.openxmlformats.org/officeDocument/2006/relationships/image" Target="../media/image943.png"/><Relationship Id="rId985" Type="http://schemas.openxmlformats.org/officeDocument/2006/relationships/image" Target="../media/image985.png"/><Relationship Id="rId1019" Type="http://schemas.openxmlformats.org/officeDocument/2006/relationships/image" Target="../media/image1019.png"/><Relationship Id="rId1170" Type="http://schemas.openxmlformats.org/officeDocument/2006/relationships/image" Target="../media/image1170.png"/><Relationship Id="rId72" Type="http://schemas.openxmlformats.org/officeDocument/2006/relationships/image" Target="../media/image72.png"/><Relationship Id="rId375" Type="http://schemas.openxmlformats.org/officeDocument/2006/relationships/image" Target="../media/image375.png"/><Relationship Id="rId582" Type="http://schemas.openxmlformats.org/officeDocument/2006/relationships/image" Target="../media/image582.png"/><Relationship Id="rId638" Type="http://schemas.openxmlformats.org/officeDocument/2006/relationships/image" Target="../media/image638.png"/><Relationship Id="rId803" Type="http://schemas.openxmlformats.org/officeDocument/2006/relationships/image" Target="../media/image803.png"/><Relationship Id="rId845" Type="http://schemas.openxmlformats.org/officeDocument/2006/relationships/image" Target="../media/image845.png"/><Relationship Id="rId1030" Type="http://schemas.openxmlformats.org/officeDocument/2006/relationships/image" Target="../media/image1030.png"/><Relationship Id="rId1226" Type="http://schemas.openxmlformats.org/officeDocument/2006/relationships/image" Target="../media/image1226.png"/><Relationship Id="rId1268" Type="http://schemas.openxmlformats.org/officeDocument/2006/relationships/image" Target="../media/image1268.png"/><Relationship Id="rId3" Type="http://schemas.openxmlformats.org/officeDocument/2006/relationships/image" Target="../media/image3.png"/><Relationship Id="rId235" Type="http://schemas.openxmlformats.org/officeDocument/2006/relationships/image" Target="../media/image235.png"/><Relationship Id="rId277" Type="http://schemas.openxmlformats.org/officeDocument/2006/relationships/image" Target="../media/image277.png"/><Relationship Id="rId400" Type="http://schemas.openxmlformats.org/officeDocument/2006/relationships/image" Target="../media/image400.png"/><Relationship Id="rId442" Type="http://schemas.openxmlformats.org/officeDocument/2006/relationships/image" Target="../media/image442.png"/><Relationship Id="rId484" Type="http://schemas.openxmlformats.org/officeDocument/2006/relationships/image" Target="../media/image484.png"/><Relationship Id="rId705" Type="http://schemas.openxmlformats.org/officeDocument/2006/relationships/image" Target="../media/image705.png"/><Relationship Id="rId887" Type="http://schemas.openxmlformats.org/officeDocument/2006/relationships/image" Target="../media/image887.png"/><Relationship Id="rId1072" Type="http://schemas.openxmlformats.org/officeDocument/2006/relationships/image" Target="../media/image1072.png"/><Relationship Id="rId1128" Type="http://schemas.openxmlformats.org/officeDocument/2006/relationships/image" Target="../media/image1128.png"/><Relationship Id="rId1335" Type="http://schemas.openxmlformats.org/officeDocument/2006/relationships/image" Target="../media/image1335.png"/><Relationship Id="rId137" Type="http://schemas.openxmlformats.org/officeDocument/2006/relationships/image" Target="../media/image137.png"/><Relationship Id="rId302" Type="http://schemas.openxmlformats.org/officeDocument/2006/relationships/image" Target="../media/image302.png"/><Relationship Id="rId344" Type="http://schemas.openxmlformats.org/officeDocument/2006/relationships/image" Target="../media/image344.png"/><Relationship Id="rId691" Type="http://schemas.openxmlformats.org/officeDocument/2006/relationships/image" Target="../media/image691.png"/><Relationship Id="rId747" Type="http://schemas.openxmlformats.org/officeDocument/2006/relationships/image" Target="../media/image747.png"/><Relationship Id="rId789" Type="http://schemas.openxmlformats.org/officeDocument/2006/relationships/image" Target="../media/image789.png"/><Relationship Id="rId912" Type="http://schemas.openxmlformats.org/officeDocument/2006/relationships/image" Target="../media/image912.png"/><Relationship Id="rId954" Type="http://schemas.openxmlformats.org/officeDocument/2006/relationships/image" Target="../media/image954.png"/><Relationship Id="rId996" Type="http://schemas.openxmlformats.org/officeDocument/2006/relationships/image" Target="../media/image996.png"/><Relationship Id="rId41" Type="http://schemas.openxmlformats.org/officeDocument/2006/relationships/image" Target="../media/image41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386" Type="http://schemas.openxmlformats.org/officeDocument/2006/relationships/image" Target="../media/image386.png"/><Relationship Id="rId551" Type="http://schemas.openxmlformats.org/officeDocument/2006/relationships/image" Target="../media/image551.png"/><Relationship Id="rId593" Type="http://schemas.openxmlformats.org/officeDocument/2006/relationships/image" Target="../media/image593.png"/><Relationship Id="rId607" Type="http://schemas.openxmlformats.org/officeDocument/2006/relationships/image" Target="../media/image607.png"/><Relationship Id="rId649" Type="http://schemas.openxmlformats.org/officeDocument/2006/relationships/image" Target="../media/image649.png"/><Relationship Id="rId814" Type="http://schemas.openxmlformats.org/officeDocument/2006/relationships/image" Target="../media/image814.png"/><Relationship Id="rId856" Type="http://schemas.openxmlformats.org/officeDocument/2006/relationships/image" Target="../media/image856.png"/><Relationship Id="rId1181" Type="http://schemas.openxmlformats.org/officeDocument/2006/relationships/image" Target="../media/image1181.png"/><Relationship Id="rId1237" Type="http://schemas.openxmlformats.org/officeDocument/2006/relationships/image" Target="../media/image1237.png"/><Relationship Id="rId1279" Type="http://schemas.openxmlformats.org/officeDocument/2006/relationships/image" Target="../media/image127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46" Type="http://schemas.openxmlformats.org/officeDocument/2006/relationships/image" Target="../media/image246.png"/><Relationship Id="rId288" Type="http://schemas.openxmlformats.org/officeDocument/2006/relationships/image" Target="../media/image288.png"/><Relationship Id="rId411" Type="http://schemas.openxmlformats.org/officeDocument/2006/relationships/image" Target="../media/image411.png"/><Relationship Id="rId453" Type="http://schemas.openxmlformats.org/officeDocument/2006/relationships/image" Target="../media/image453.png"/><Relationship Id="rId509" Type="http://schemas.openxmlformats.org/officeDocument/2006/relationships/image" Target="../media/image509.png"/><Relationship Id="rId660" Type="http://schemas.openxmlformats.org/officeDocument/2006/relationships/image" Target="../media/image660.png"/><Relationship Id="rId898" Type="http://schemas.openxmlformats.org/officeDocument/2006/relationships/image" Target="../media/image898.png"/><Relationship Id="rId1041" Type="http://schemas.openxmlformats.org/officeDocument/2006/relationships/image" Target="../media/image1041.png"/><Relationship Id="rId1083" Type="http://schemas.openxmlformats.org/officeDocument/2006/relationships/image" Target="../media/image1083.png"/><Relationship Id="rId1139" Type="http://schemas.openxmlformats.org/officeDocument/2006/relationships/image" Target="../media/image1139.png"/><Relationship Id="rId1290" Type="http://schemas.openxmlformats.org/officeDocument/2006/relationships/image" Target="../media/image1290.png"/><Relationship Id="rId1304" Type="http://schemas.openxmlformats.org/officeDocument/2006/relationships/image" Target="../media/image1304.png"/><Relationship Id="rId1346" Type="http://schemas.openxmlformats.org/officeDocument/2006/relationships/image" Target="../media/image1346.png"/><Relationship Id="rId106" Type="http://schemas.openxmlformats.org/officeDocument/2006/relationships/image" Target="../media/image106.png"/><Relationship Id="rId313" Type="http://schemas.openxmlformats.org/officeDocument/2006/relationships/image" Target="../media/image313.png"/><Relationship Id="rId495" Type="http://schemas.openxmlformats.org/officeDocument/2006/relationships/image" Target="../media/image495.png"/><Relationship Id="rId716" Type="http://schemas.openxmlformats.org/officeDocument/2006/relationships/image" Target="../media/image716.png"/><Relationship Id="rId758" Type="http://schemas.openxmlformats.org/officeDocument/2006/relationships/image" Target="../media/image758.png"/><Relationship Id="rId923" Type="http://schemas.openxmlformats.org/officeDocument/2006/relationships/image" Target="../media/image923.png"/><Relationship Id="rId965" Type="http://schemas.openxmlformats.org/officeDocument/2006/relationships/image" Target="../media/image965.png"/><Relationship Id="rId1150" Type="http://schemas.openxmlformats.org/officeDocument/2006/relationships/image" Target="../media/image1150.png"/><Relationship Id="rId10" Type="http://schemas.openxmlformats.org/officeDocument/2006/relationships/image" Target="../media/image10.png"/><Relationship Id="rId52" Type="http://schemas.openxmlformats.org/officeDocument/2006/relationships/image" Target="../media/image52.png"/><Relationship Id="rId94" Type="http://schemas.openxmlformats.org/officeDocument/2006/relationships/image" Target="../media/image94.png"/><Relationship Id="rId148" Type="http://schemas.openxmlformats.org/officeDocument/2006/relationships/image" Target="../media/image148.png"/><Relationship Id="rId355" Type="http://schemas.openxmlformats.org/officeDocument/2006/relationships/image" Target="../media/image355.png"/><Relationship Id="rId397" Type="http://schemas.openxmlformats.org/officeDocument/2006/relationships/image" Target="../media/image397.png"/><Relationship Id="rId520" Type="http://schemas.openxmlformats.org/officeDocument/2006/relationships/image" Target="../media/image520.png"/><Relationship Id="rId562" Type="http://schemas.openxmlformats.org/officeDocument/2006/relationships/image" Target="../media/image562.png"/><Relationship Id="rId618" Type="http://schemas.openxmlformats.org/officeDocument/2006/relationships/image" Target="../media/image618.png"/><Relationship Id="rId825" Type="http://schemas.openxmlformats.org/officeDocument/2006/relationships/image" Target="../media/image825.png"/><Relationship Id="rId1192" Type="http://schemas.openxmlformats.org/officeDocument/2006/relationships/image" Target="../media/image1192.png"/><Relationship Id="rId1206" Type="http://schemas.openxmlformats.org/officeDocument/2006/relationships/image" Target="../media/image1206.png"/><Relationship Id="rId1248" Type="http://schemas.openxmlformats.org/officeDocument/2006/relationships/image" Target="../media/image1248.png"/><Relationship Id="rId215" Type="http://schemas.openxmlformats.org/officeDocument/2006/relationships/image" Target="../media/image215.png"/><Relationship Id="rId257" Type="http://schemas.openxmlformats.org/officeDocument/2006/relationships/image" Target="../media/image257.png"/><Relationship Id="rId422" Type="http://schemas.openxmlformats.org/officeDocument/2006/relationships/image" Target="../media/image422.png"/><Relationship Id="rId464" Type="http://schemas.openxmlformats.org/officeDocument/2006/relationships/image" Target="../media/image464.png"/><Relationship Id="rId867" Type="http://schemas.openxmlformats.org/officeDocument/2006/relationships/image" Target="../media/image867.png"/><Relationship Id="rId1010" Type="http://schemas.openxmlformats.org/officeDocument/2006/relationships/image" Target="../media/image1010.png"/><Relationship Id="rId1052" Type="http://schemas.openxmlformats.org/officeDocument/2006/relationships/image" Target="../media/image1052.png"/><Relationship Id="rId1094" Type="http://schemas.openxmlformats.org/officeDocument/2006/relationships/image" Target="../media/image1094.png"/><Relationship Id="rId1108" Type="http://schemas.openxmlformats.org/officeDocument/2006/relationships/image" Target="../media/image1108.png"/><Relationship Id="rId1315" Type="http://schemas.openxmlformats.org/officeDocument/2006/relationships/image" Target="../media/image1315.png"/><Relationship Id="rId299" Type="http://schemas.openxmlformats.org/officeDocument/2006/relationships/image" Target="../media/image299.png"/><Relationship Id="rId727" Type="http://schemas.openxmlformats.org/officeDocument/2006/relationships/image" Target="../media/image727.png"/><Relationship Id="rId934" Type="http://schemas.openxmlformats.org/officeDocument/2006/relationships/image" Target="../media/image934.png"/><Relationship Id="rId1357" Type="http://schemas.openxmlformats.org/officeDocument/2006/relationships/image" Target="../media/image1357.png"/><Relationship Id="rId63" Type="http://schemas.openxmlformats.org/officeDocument/2006/relationships/image" Target="../media/image63.png"/><Relationship Id="rId159" Type="http://schemas.openxmlformats.org/officeDocument/2006/relationships/image" Target="../media/image159.png"/><Relationship Id="rId366" Type="http://schemas.openxmlformats.org/officeDocument/2006/relationships/image" Target="../media/image366.png"/><Relationship Id="rId573" Type="http://schemas.openxmlformats.org/officeDocument/2006/relationships/image" Target="../media/image573.png"/><Relationship Id="rId780" Type="http://schemas.openxmlformats.org/officeDocument/2006/relationships/image" Target="../media/image780.png"/><Relationship Id="rId1217" Type="http://schemas.openxmlformats.org/officeDocument/2006/relationships/image" Target="../media/image1217.png"/><Relationship Id="rId226" Type="http://schemas.openxmlformats.org/officeDocument/2006/relationships/image" Target="../media/image226.png"/><Relationship Id="rId433" Type="http://schemas.openxmlformats.org/officeDocument/2006/relationships/image" Target="../media/image433.png"/><Relationship Id="rId878" Type="http://schemas.openxmlformats.org/officeDocument/2006/relationships/image" Target="../media/image878.png"/><Relationship Id="rId1063" Type="http://schemas.openxmlformats.org/officeDocument/2006/relationships/image" Target="../media/image1063.png"/><Relationship Id="rId1270" Type="http://schemas.openxmlformats.org/officeDocument/2006/relationships/image" Target="../media/image1270.png"/><Relationship Id="rId640" Type="http://schemas.openxmlformats.org/officeDocument/2006/relationships/image" Target="../media/image640.png"/><Relationship Id="rId738" Type="http://schemas.openxmlformats.org/officeDocument/2006/relationships/image" Target="../media/image738.png"/><Relationship Id="rId945" Type="http://schemas.openxmlformats.org/officeDocument/2006/relationships/image" Target="../media/image945.png"/><Relationship Id="rId74" Type="http://schemas.openxmlformats.org/officeDocument/2006/relationships/image" Target="../media/image74.png"/><Relationship Id="rId377" Type="http://schemas.openxmlformats.org/officeDocument/2006/relationships/image" Target="../media/image377.png"/><Relationship Id="rId500" Type="http://schemas.openxmlformats.org/officeDocument/2006/relationships/image" Target="../media/image500.png"/><Relationship Id="rId584" Type="http://schemas.openxmlformats.org/officeDocument/2006/relationships/image" Target="../media/image584.png"/><Relationship Id="rId805" Type="http://schemas.openxmlformats.org/officeDocument/2006/relationships/image" Target="../media/image805.png"/><Relationship Id="rId1130" Type="http://schemas.openxmlformats.org/officeDocument/2006/relationships/image" Target="../media/image1130.png"/><Relationship Id="rId1228" Type="http://schemas.openxmlformats.org/officeDocument/2006/relationships/image" Target="../media/image1228.png"/><Relationship Id="rId5" Type="http://schemas.openxmlformats.org/officeDocument/2006/relationships/image" Target="../media/image5.png"/><Relationship Id="rId237" Type="http://schemas.openxmlformats.org/officeDocument/2006/relationships/image" Target="../media/image237.png"/><Relationship Id="rId791" Type="http://schemas.openxmlformats.org/officeDocument/2006/relationships/image" Target="../media/image791.png"/><Relationship Id="rId889" Type="http://schemas.openxmlformats.org/officeDocument/2006/relationships/image" Target="../media/image889.png"/><Relationship Id="rId1074" Type="http://schemas.openxmlformats.org/officeDocument/2006/relationships/image" Target="../media/image1074.png"/><Relationship Id="rId444" Type="http://schemas.openxmlformats.org/officeDocument/2006/relationships/image" Target="../media/image444.png"/><Relationship Id="rId651" Type="http://schemas.openxmlformats.org/officeDocument/2006/relationships/image" Target="../media/image651.png"/><Relationship Id="rId749" Type="http://schemas.openxmlformats.org/officeDocument/2006/relationships/image" Target="../media/image749.png"/><Relationship Id="rId1281" Type="http://schemas.openxmlformats.org/officeDocument/2006/relationships/image" Target="../media/image1281.pn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388" Type="http://schemas.openxmlformats.org/officeDocument/2006/relationships/image" Target="../media/image388.png"/><Relationship Id="rId511" Type="http://schemas.openxmlformats.org/officeDocument/2006/relationships/image" Target="../media/image511.png"/><Relationship Id="rId609" Type="http://schemas.openxmlformats.org/officeDocument/2006/relationships/image" Target="../media/image609.png"/><Relationship Id="rId956" Type="http://schemas.openxmlformats.org/officeDocument/2006/relationships/image" Target="../media/image956.png"/><Relationship Id="rId1141" Type="http://schemas.openxmlformats.org/officeDocument/2006/relationships/image" Target="../media/image1141.png"/><Relationship Id="rId1239" Type="http://schemas.openxmlformats.org/officeDocument/2006/relationships/image" Target="../media/image1239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595" Type="http://schemas.openxmlformats.org/officeDocument/2006/relationships/image" Target="../media/image595.png"/><Relationship Id="rId816" Type="http://schemas.openxmlformats.org/officeDocument/2006/relationships/image" Target="../media/image816.png"/><Relationship Id="rId1001" Type="http://schemas.openxmlformats.org/officeDocument/2006/relationships/image" Target="../media/image1001.png"/><Relationship Id="rId248" Type="http://schemas.openxmlformats.org/officeDocument/2006/relationships/image" Target="../media/image248.png"/><Relationship Id="rId455" Type="http://schemas.openxmlformats.org/officeDocument/2006/relationships/image" Target="../media/image455.png"/><Relationship Id="rId662" Type="http://schemas.openxmlformats.org/officeDocument/2006/relationships/image" Target="../media/image662.png"/><Relationship Id="rId1085" Type="http://schemas.openxmlformats.org/officeDocument/2006/relationships/image" Target="../media/image1085.png"/><Relationship Id="rId1292" Type="http://schemas.openxmlformats.org/officeDocument/2006/relationships/image" Target="../media/image1292.png"/><Relationship Id="rId1306" Type="http://schemas.openxmlformats.org/officeDocument/2006/relationships/image" Target="../media/image1306.png"/><Relationship Id="rId12" Type="http://schemas.openxmlformats.org/officeDocument/2006/relationships/image" Target="../media/image12.png"/><Relationship Id="rId108" Type="http://schemas.openxmlformats.org/officeDocument/2006/relationships/image" Target="../media/image108.png"/><Relationship Id="rId315" Type="http://schemas.openxmlformats.org/officeDocument/2006/relationships/image" Target="../media/image315.png"/><Relationship Id="rId522" Type="http://schemas.openxmlformats.org/officeDocument/2006/relationships/image" Target="../media/image522.png"/><Relationship Id="rId967" Type="http://schemas.openxmlformats.org/officeDocument/2006/relationships/image" Target="../media/image967.png"/><Relationship Id="rId1152" Type="http://schemas.openxmlformats.org/officeDocument/2006/relationships/image" Target="../media/image1152.png"/><Relationship Id="rId96" Type="http://schemas.openxmlformats.org/officeDocument/2006/relationships/image" Target="../media/image96.png"/><Relationship Id="rId161" Type="http://schemas.openxmlformats.org/officeDocument/2006/relationships/image" Target="../media/image161.png"/><Relationship Id="rId399" Type="http://schemas.openxmlformats.org/officeDocument/2006/relationships/image" Target="../media/image399.png"/><Relationship Id="rId827" Type="http://schemas.openxmlformats.org/officeDocument/2006/relationships/image" Target="../media/image827.png"/><Relationship Id="rId1012" Type="http://schemas.openxmlformats.org/officeDocument/2006/relationships/image" Target="../media/image1012.png"/><Relationship Id="rId259" Type="http://schemas.openxmlformats.org/officeDocument/2006/relationships/image" Target="../media/image259.png"/><Relationship Id="rId466" Type="http://schemas.openxmlformats.org/officeDocument/2006/relationships/image" Target="../media/image466.png"/><Relationship Id="rId673" Type="http://schemas.openxmlformats.org/officeDocument/2006/relationships/image" Target="../media/image673.png"/><Relationship Id="rId880" Type="http://schemas.openxmlformats.org/officeDocument/2006/relationships/image" Target="../media/image880.png"/><Relationship Id="rId1096" Type="http://schemas.openxmlformats.org/officeDocument/2006/relationships/image" Target="../media/image1096.png"/><Relationship Id="rId1317" Type="http://schemas.openxmlformats.org/officeDocument/2006/relationships/image" Target="../media/image1317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326" Type="http://schemas.openxmlformats.org/officeDocument/2006/relationships/image" Target="../media/image326.png"/><Relationship Id="rId533" Type="http://schemas.openxmlformats.org/officeDocument/2006/relationships/image" Target="../media/image533.png"/><Relationship Id="rId978" Type="http://schemas.openxmlformats.org/officeDocument/2006/relationships/image" Target="../media/image978.png"/><Relationship Id="rId1163" Type="http://schemas.openxmlformats.org/officeDocument/2006/relationships/image" Target="../media/image1163.png"/><Relationship Id="rId740" Type="http://schemas.openxmlformats.org/officeDocument/2006/relationships/image" Target="../media/image740.png"/><Relationship Id="rId838" Type="http://schemas.openxmlformats.org/officeDocument/2006/relationships/image" Target="../media/image838.png"/><Relationship Id="rId1023" Type="http://schemas.openxmlformats.org/officeDocument/2006/relationships/image" Target="../media/image1023.png"/><Relationship Id="rId172" Type="http://schemas.openxmlformats.org/officeDocument/2006/relationships/image" Target="../media/image172.png"/><Relationship Id="rId477" Type="http://schemas.openxmlformats.org/officeDocument/2006/relationships/image" Target="../media/image477.png"/><Relationship Id="rId600" Type="http://schemas.openxmlformats.org/officeDocument/2006/relationships/image" Target="../media/image600.png"/><Relationship Id="rId684" Type="http://schemas.openxmlformats.org/officeDocument/2006/relationships/image" Target="../media/image684.png"/><Relationship Id="rId1230" Type="http://schemas.openxmlformats.org/officeDocument/2006/relationships/image" Target="../media/image1230.png"/><Relationship Id="rId1328" Type="http://schemas.openxmlformats.org/officeDocument/2006/relationships/image" Target="../media/image1328.png"/><Relationship Id="rId337" Type="http://schemas.openxmlformats.org/officeDocument/2006/relationships/image" Target="../media/image337.png"/><Relationship Id="rId891" Type="http://schemas.openxmlformats.org/officeDocument/2006/relationships/image" Target="../media/image891.png"/><Relationship Id="rId905" Type="http://schemas.openxmlformats.org/officeDocument/2006/relationships/image" Target="../media/image905.png"/><Relationship Id="rId989" Type="http://schemas.openxmlformats.org/officeDocument/2006/relationships/image" Target="../media/image989.png"/><Relationship Id="rId34" Type="http://schemas.openxmlformats.org/officeDocument/2006/relationships/image" Target="../media/image34.png"/><Relationship Id="rId544" Type="http://schemas.openxmlformats.org/officeDocument/2006/relationships/image" Target="../media/image544.png"/><Relationship Id="rId751" Type="http://schemas.openxmlformats.org/officeDocument/2006/relationships/image" Target="../media/image751.png"/><Relationship Id="rId849" Type="http://schemas.openxmlformats.org/officeDocument/2006/relationships/image" Target="../media/image849.png"/><Relationship Id="rId1174" Type="http://schemas.openxmlformats.org/officeDocument/2006/relationships/image" Target="../media/image1174.png"/><Relationship Id="rId183" Type="http://schemas.openxmlformats.org/officeDocument/2006/relationships/image" Target="../media/image183.png"/><Relationship Id="rId390" Type="http://schemas.openxmlformats.org/officeDocument/2006/relationships/image" Target="../media/image390.png"/><Relationship Id="rId404" Type="http://schemas.openxmlformats.org/officeDocument/2006/relationships/image" Target="../media/image404.png"/><Relationship Id="rId611" Type="http://schemas.openxmlformats.org/officeDocument/2006/relationships/image" Target="../media/image611.png"/><Relationship Id="rId1034" Type="http://schemas.openxmlformats.org/officeDocument/2006/relationships/image" Target="../media/image1034.png"/><Relationship Id="rId1241" Type="http://schemas.openxmlformats.org/officeDocument/2006/relationships/image" Target="../media/image1241.png"/><Relationship Id="rId1339" Type="http://schemas.openxmlformats.org/officeDocument/2006/relationships/image" Target="../media/image1339.png"/><Relationship Id="rId250" Type="http://schemas.openxmlformats.org/officeDocument/2006/relationships/image" Target="../media/image250.png"/><Relationship Id="rId488" Type="http://schemas.openxmlformats.org/officeDocument/2006/relationships/image" Target="../media/image488.png"/><Relationship Id="rId695" Type="http://schemas.openxmlformats.org/officeDocument/2006/relationships/image" Target="../media/image695.png"/><Relationship Id="rId709" Type="http://schemas.openxmlformats.org/officeDocument/2006/relationships/image" Target="../media/image709.png"/><Relationship Id="rId916" Type="http://schemas.openxmlformats.org/officeDocument/2006/relationships/image" Target="../media/image916.png"/><Relationship Id="rId1101" Type="http://schemas.openxmlformats.org/officeDocument/2006/relationships/image" Target="../media/image1101.png"/><Relationship Id="rId45" Type="http://schemas.openxmlformats.org/officeDocument/2006/relationships/image" Target="../media/image45.png"/><Relationship Id="rId110" Type="http://schemas.openxmlformats.org/officeDocument/2006/relationships/image" Target="../media/image110.png"/><Relationship Id="rId348" Type="http://schemas.openxmlformats.org/officeDocument/2006/relationships/image" Target="../media/image348.png"/><Relationship Id="rId555" Type="http://schemas.openxmlformats.org/officeDocument/2006/relationships/image" Target="../media/image555.png"/><Relationship Id="rId762" Type="http://schemas.openxmlformats.org/officeDocument/2006/relationships/image" Target="../media/image762.png"/><Relationship Id="rId1185" Type="http://schemas.openxmlformats.org/officeDocument/2006/relationships/image" Target="../media/image1185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415" Type="http://schemas.openxmlformats.org/officeDocument/2006/relationships/image" Target="../media/image415.png"/><Relationship Id="rId622" Type="http://schemas.openxmlformats.org/officeDocument/2006/relationships/image" Target="../media/image622.png"/><Relationship Id="rId1045" Type="http://schemas.openxmlformats.org/officeDocument/2006/relationships/image" Target="../media/image1045.png"/><Relationship Id="rId1252" Type="http://schemas.openxmlformats.org/officeDocument/2006/relationships/image" Target="../media/image1252.png"/><Relationship Id="rId261" Type="http://schemas.openxmlformats.org/officeDocument/2006/relationships/image" Target="../media/image261.png"/><Relationship Id="rId499" Type="http://schemas.openxmlformats.org/officeDocument/2006/relationships/image" Target="../media/image499.png"/><Relationship Id="rId927" Type="http://schemas.openxmlformats.org/officeDocument/2006/relationships/image" Target="../media/image927.png"/><Relationship Id="rId1112" Type="http://schemas.openxmlformats.org/officeDocument/2006/relationships/image" Target="../media/image1112.png"/><Relationship Id="rId56" Type="http://schemas.openxmlformats.org/officeDocument/2006/relationships/image" Target="../media/image56.png"/><Relationship Id="rId359" Type="http://schemas.openxmlformats.org/officeDocument/2006/relationships/image" Target="../media/image359.png"/><Relationship Id="rId566" Type="http://schemas.openxmlformats.org/officeDocument/2006/relationships/image" Target="../media/image566.png"/><Relationship Id="rId773" Type="http://schemas.openxmlformats.org/officeDocument/2006/relationships/image" Target="../media/image773.png"/><Relationship Id="rId1196" Type="http://schemas.openxmlformats.org/officeDocument/2006/relationships/image" Target="../media/image1196.png"/><Relationship Id="rId121" Type="http://schemas.openxmlformats.org/officeDocument/2006/relationships/image" Target="../media/image121.png"/><Relationship Id="rId219" Type="http://schemas.openxmlformats.org/officeDocument/2006/relationships/image" Target="../media/image219.png"/><Relationship Id="rId426" Type="http://schemas.openxmlformats.org/officeDocument/2006/relationships/image" Target="../media/image426.png"/><Relationship Id="rId633" Type="http://schemas.openxmlformats.org/officeDocument/2006/relationships/image" Target="../media/image633.png"/><Relationship Id="rId980" Type="http://schemas.openxmlformats.org/officeDocument/2006/relationships/image" Target="../media/image980.png"/><Relationship Id="rId1056" Type="http://schemas.openxmlformats.org/officeDocument/2006/relationships/image" Target="../media/image1056.png"/><Relationship Id="rId1263" Type="http://schemas.openxmlformats.org/officeDocument/2006/relationships/image" Target="../media/image1263.png"/><Relationship Id="rId840" Type="http://schemas.openxmlformats.org/officeDocument/2006/relationships/image" Target="../media/image840.png"/><Relationship Id="rId938" Type="http://schemas.openxmlformats.org/officeDocument/2006/relationships/image" Target="../media/image938.png"/><Relationship Id="rId67" Type="http://schemas.openxmlformats.org/officeDocument/2006/relationships/image" Target="../media/image67.png"/><Relationship Id="rId272" Type="http://schemas.openxmlformats.org/officeDocument/2006/relationships/image" Target="../media/image272.png"/><Relationship Id="rId577" Type="http://schemas.openxmlformats.org/officeDocument/2006/relationships/image" Target="../media/image577.png"/><Relationship Id="rId700" Type="http://schemas.openxmlformats.org/officeDocument/2006/relationships/image" Target="../media/image700.png"/><Relationship Id="rId1123" Type="http://schemas.openxmlformats.org/officeDocument/2006/relationships/image" Target="../media/image1123.png"/><Relationship Id="rId1330" Type="http://schemas.openxmlformats.org/officeDocument/2006/relationships/image" Target="../media/image1330.png"/><Relationship Id="rId132" Type="http://schemas.openxmlformats.org/officeDocument/2006/relationships/image" Target="../media/image132.png"/><Relationship Id="rId784" Type="http://schemas.openxmlformats.org/officeDocument/2006/relationships/image" Target="../media/image784.png"/><Relationship Id="rId991" Type="http://schemas.openxmlformats.org/officeDocument/2006/relationships/image" Target="../media/image991.png"/><Relationship Id="rId1067" Type="http://schemas.openxmlformats.org/officeDocument/2006/relationships/image" Target="../media/image1067.png"/><Relationship Id="rId437" Type="http://schemas.openxmlformats.org/officeDocument/2006/relationships/image" Target="../media/image437.png"/><Relationship Id="rId644" Type="http://schemas.openxmlformats.org/officeDocument/2006/relationships/image" Target="../media/image644.png"/><Relationship Id="rId851" Type="http://schemas.openxmlformats.org/officeDocument/2006/relationships/image" Target="../media/image851.png"/><Relationship Id="rId1274" Type="http://schemas.openxmlformats.org/officeDocument/2006/relationships/image" Target="../media/image1274.png"/><Relationship Id="rId283" Type="http://schemas.openxmlformats.org/officeDocument/2006/relationships/image" Target="../media/image283.png"/><Relationship Id="rId490" Type="http://schemas.openxmlformats.org/officeDocument/2006/relationships/image" Target="../media/image490.png"/><Relationship Id="rId504" Type="http://schemas.openxmlformats.org/officeDocument/2006/relationships/image" Target="../media/image504.png"/><Relationship Id="rId711" Type="http://schemas.openxmlformats.org/officeDocument/2006/relationships/image" Target="../media/image711.png"/><Relationship Id="rId949" Type="http://schemas.openxmlformats.org/officeDocument/2006/relationships/image" Target="../media/image949.png"/><Relationship Id="rId1134" Type="http://schemas.openxmlformats.org/officeDocument/2006/relationships/image" Target="../media/image1134.png"/><Relationship Id="rId1341" Type="http://schemas.openxmlformats.org/officeDocument/2006/relationships/image" Target="../media/image1341.png"/><Relationship Id="rId78" Type="http://schemas.openxmlformats.org/officeDocument/2006/relationships/image" Target="../media/image78.png"/><Relationship Id="rId143" Type="http://schemas.openxmlformats.org/officeDocument/2006/relationships/image" Target="../media/image143.png"/><Relationship Id="rId350" Type="http://schemas.openxmlformats.org/officeDocument/2006/relationships/image" Target="../media/image350.png"/><Relationship Id="rId588" Type="http://schemas.openxmlformats.org/officeDocument/2006/relationships/image" Target="../media/image588.png"/><Relationship Id="rId795" Type="http://schemas.openxmlformats.org/officeDocument/2006/relationships/image" Target="../media/image795.png"/><Relationship Id="rId809" Type="http://schemas.openxmlformats.org/officeDocument/2006/relationships/image" Target="../media/image809.png"/><Relationship Id="rId1201" Type="http://schemas.openxmlformats.org/officeDocument/2006/relationships/image" Target="../media/image1201.pn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448" Type="http://schemas.openxmlformats.org/officeDocument/2006/relationships/image" Target="../media/image448.png"/><Relationship Id="rId655" Type="http://schemas.openxmlformats.org/officeDocument/2006/relationships/image" Target="../media/image655.png"/><Relationship Id="rId862" Type="http://schemas.openxmlformats.org/officeDocument/2006/relationships/image" Target="../media/image862.png"/><Relationship Id="rId1078" Type="http://schemas.openxmlformats.org/officeDocument/2006/relationships/image" Target="../media/image1078.png"/><Relationship Id="rId1285" Type="http://schemas.openxmlformats.org/officeDocument/2006/relationships/image" Target="../media/image1285.pn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515" Type="http://schemas.openxmlformats.org/officeDocument/2006/relationships/image" Target="../media/image515.png"/><Relationship Id="rId722" Type="http://schemas.openxmlformats.org/officeDocument/2006/relationships/image" Target="../media/image722.png"/><Relationship Id="rId1145" Type="http://schemas.openxmlformats.org/officeDocument/2006/relationships/image" Target="../media/image1145.png"/><Relationship Id="rId1352" Type="http://schemas.openxmlformats.org/officeDocument/2006/relationships/image" Target="../media/image1352.png"/><Relationship Id="rId89" Type="http://schemas.openxmlformats.org/officeDocument/2006/relationships/image" Target="../media/image89.png"/><Relationship Id="rId154" Type="http://schemas.openxmlformats.org/officeDocument/2006/relationships/image" Target="../media/image154.png"/><Relationship Id="rId361" Type="http://schemas.openxmlformats.org/officeDocument/2006/relationships/image" Target="../media/image361.png"/><Relationship Id="rId599" Type="http://schemas.openxmlformats.org/officeDocument/2006/relationships/image" Target="../media/image599.png"/><Relationship Id="rId1005" Type="http://schemas.openxmlformats.org/officeDocument/2006/relationships/image" Target="../media/image1005.png"/><Relationship Id="rId1212" Type="http://schemas.openxmlformats.org/officeDocument/2006/relationships/image" Target="../media/image1212.png"/><Relationship Id="rId459" Type="http://schemas.openxmlformats.org/officeDocument/2006/relationships/image" Target="../media/image459.png"/><Relationship Id="rId666" Type="http://schemas.openxmlformats.org/officeDocument/2006/relationships/image" Target="../media/image666.png"/><Relationship Id="rId873" Type="http://schemas.openxmlformats.org/officeDocument/2006/relationships/image" Target="../media/image873.png"/><Relationship Id="rId1089" Type="http://schemas.openxmlformats.org/officeDocument/2006/relationships/image" Target="../media/image1089.png"/><Relationship Id="rId1296" Type="http://schemas.openxmlformats.org/officeDocument/2006/relationships/image" Target="../media/image1296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319" Type="http://schemas.openxmlformats.org/officeDocument/2006/relationships/image" Target="../media/image319.png"/><Relationship Id="rId526" Type="http://schemas.openxmlformats.org/officeDocument/2006/relationships/image" Target="../media/image526.png"/><Relationship Id="rId1156" Type="http://schemas.openxmlformats.org/officeDocument/2006/relationships/image" Target="../media/image1156.png"/><Relationship Id="rId733" Type="http://schemas.openxmlformats.org/officeDocument/2006/relationships/image" Target="../media/image733.png"/><Relationship Id="rId940" Type="http://schemas.openxmlformats.org/officeDocument/2006/relationships/image" Target="../media/image940.png"/><Relationship Id="rId1016" Type="http://schemas.openxmlformats.org/officeDocument/2006/relationships/image" Target="../media/image1016.png"/><Relationship Id="rId165" Type="http://schemas.openxmlformats.org/officeDocument/2006/relationships/image" Target="../media/image165.png"/><Relationship Id="rId372" Type="http://schemas.openxmlformats.org/officeDocument/2006/relationships/image" Target="../media/image372.png"/><Relationship Id="rId677" Type="http://schemas.openxmlformats.org/officeDocument/2006/relationships/image" Target="../media/image677.png"/><Relationship Id="rId800" Type="http://schemas.openxmlformats.org/officeDocument/2006/relationships/image" Target="../media/image800.png"/><Relationship Id="rId1223" Type="http://schemas.openxmlformats.org/officeDocument/2006/relationships/image" Target="../media/image1223.png"/><Relationship Id="rId232" Type="http://schemas.openxmlformats.org/officeDocument/2006/relationships/image" Target="../media/image232.png"/><Relationship Id="rId884" Type="http://schemas.openxmlformats.org/officeDocument/2006/relationships/image" Target="../media/image884.png"/><Relationship Id="rId27" Type="http://schemas.openxmlformats.org/officeDocument/2006/relationships/image" Target="../media/image27.png"/><Relationship Id="rId537" Type="http://schemas.openxmlformats.org/officeDocument/2006/relationships/image" Target="../media/image537.png"/><Relationship Id="rId744" Type="http://schemas.openxmlformats.org/officeDocument/2006/relationships/image" Target="../media/image744.png"/><Relationship Id="rId951" Type="http://schemas.openxmlformats.org/officeDocument/2006/relationships/image" Target="../media/image951.png"/><Relationship Id="rId1167" Type="http://schemas.openxmlformats.org/officeDocument/2006/relationships/image" Target="../media/image1167.png"/><Relationship Id="rId80" Type="http://schemas.openxmlformats.org/officeDocument/2006/relationships/image" Target="../media/image80.png"/><Relationship Id="rId176" Type="http://schemas.openxmlformats.org/officeDocument/2006/relationships/image" Target="../media/image176.png"/><Relationship Id="rId383" Type="http://schemas.openxmlformats.org/officeDocument/2006/relationships/image" Target="../media/image383.png"/><Relationship Id="rId590" Type="http://schemas.openxmlformats.org/officeDocument/2006/relationships/image" Target="../media/image590.png"/><Relationship Id="rId604" Type="http://schemas.openxmlformats.org/officeDocument/2006/relationships/image" Target="../media/image604.png"/><Relationship Id="rId811" Type="http://schemas.openxmlformats.org/officeDocument/2006/relationships/image" Target="../media/image811.png"/><Relationship Id="rId1027" Type="http://schemas.openxmlformats.org/officeDocument/2006/relationships/image" Target="../media/image1027.png"/><Relationship Id="rId1234" Type="http://schemas.openxmlformats.org/officeDocument/2006/relationships/image" Target="../media/image1234.png"/><Relationship Id="rId243" Type="http://schemas.openxmlformats.org/officeDocument/2006/relationships/image" Target="../media/image243.png"/><Relationship Id="rId450" Type="http://schemas.openxmlformats.org/officeDocument/2006/relationships/image" Target="../media/image450.png"/><Relationship Id="rId688" Type="http://schemas.openxmlformats.org/officeDocument/2006/relationships/image" Target="../media/image688.png"/><Relationship Id="rId895" Type="http://schemas.openxmlformats.org/officeDocument/2006/relationships/image" Target="../media/image895.png"/><Relationship Id="rId909" Type="http://schemas.openxmlformats.org/officeDocument/2006/relationships/image" Target="../media/image909.png"/><Relationship Id="rId1080" Type="http://schemas.openxmlformats.org/officeDocument/2006/relationships/image" Target="../media/image1080.png"/><Relationship Id="rId1301" Type="http://schemas.openxmlformats.org/officeDocument/2006/relationships/image" Target="../media/image1301.png"/><Relationship Id="rId38" Type="http://schemas.openxmlformats.org/officeDocument/2006/relationships/image" Target="../media/image38.png"/><Relationship Id="rId103" Type="http://schemas.openxmlformats.org/officeDocument/2006/relationships/image" Target="../media/image103.png"/><Relationship Id="rId310" Type="http://schemas.openxmlformats.org/officeDocument/2006/relationships/image" Target="../media/image310.png"/><Relationship Id="rId548" Type="http://schemas.openxmlformats.org/officeDocument/2006/relationships/image" Target="../media/image548.png"/><Relationship Id="rId755" Type="http://schemas.openxmlformats.org/officeDocument/2006/relationships/image" Target="../media/image755.png"/><Relationship Id="rId962" Type="http://schemas.openxmlformats.org/officeDocument/2006/relationships/image" Target="../media/image962.png"/><Relationship Id="rId1178" Type="http://schemas.openxmlformats.org/officeDocument/2006/relationships/image" Target="../media/image1178.png"/><Relationship Id="rId91" Type="http://schemas.openxmlformats.org/officeDocument/2006/relationships/image" Target="../media/image91.png"/><Relationship Id="rId187" Type="http://schemas.openxmlformats.org/officeDocument/2006/relationships/image" Target="../media/image187.png"/><Relationship Id="rId394" Type="http://schemas.openxmlformats.org/officeDocument/2006/relationships/image" Target="../media/image394.png"/><Relationship Id="rId408" Type="http://schemas.openxmlformats.org/officeDocument/2006/relationships/image" Target="../media/image408.png"/><Relationship Id="rId615" Type="http://schemas.openxmlformats.org/officeDocument/2006/relationships/image" Target="../media/image615.png"/><Relationship Id="rId822" Type="http://schemas.openxmlformats.org/officeDocument/2006/relationships/image" Target="../media/image822.png"/><Relationship Id="rId1038" Type="http://schemas.openxmlformats.org/officeDocument/2006/relationships/image" Target="../media/image1038.png"/><Relationship Id="rId1245" Type="http://schemas.openxmlformats.org/officeDocument/2006/relationships/image" Target="../media/image1245.png"/><Relationship Id="rId254" Type="http://schemas.openxmlformats.org/officeDocument/2006/relationships/image" Target="../media/image254.png"/><Relationship Id="rId699" Type="http://schemas.openxmlformats.org/officeDocument/2006/relationships/image" Target="../media/image699.png"/><Relationship Id="rId1091" Type="http://schemas.openxmlformats.org/officeDocument/2006/relationships/image" Target="../media/image1091.png"/><Relationship Id="rId1105" Type="http://schemas.openxmlformats.org/officeDocument/2006/relationships/image" Target="../media/image1105.png"/><Relationship Id="rId1312" Type="http://schemas.openxmlformats.org/officeDocument/2006/relationships/image" Target="../media/image1312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461" Type="http://schemas.openxmlformats.org/officeDocument/2006/relationships/image" Target="../media/image461.png"/><Relationship Id="rId559" Type="http://schemas.openxmlformats.org/officeDocument/2006/relationships/image" Target="../media/image559.png"/><Relationship Id="rId766" Type="http://schemas.openxmlformats.org/officeDocument/2006/relationships/image" Target="../media/image766.png"/><Relationship Id="rId1189" Type="http://schemas.openxmlformats.org/officeDocument/2006/relationships/image" Target="../media/image1189.png"/><Relationship Id="rId198" Type="http://schemas.openxmlformats.org/officeDocument/2006/relationships/image" Target="../media/image198.png"/><Relationship Id="rId321" Type="http://schemas.openxmlformats.org/officeDocument/2006/relationships/image" Target="../media/image321.png"/><Relationship Id="rId419" Type="http://schemas.openxmlformats.org/officeDocument/2006/relationships/image" Target="../media/image419.png"/><Relationship Id="rId626" Type="http://schemas.openxmlformats.org/officeDocument/2006/relationships/image" Target="../media/image626.png"/><Relationship Id="rId973" Type="http://schemas.openxmlformats.org/officeDocument/2006/relationships/image" Target="../media/image973.png"/><Relationship Id="rId1049" Type="http://schemas.openxmlformats.org/officeDocument/2006/relationships/image" Target="../media/image1049.png"/><Relationship Id="rId1256" Type="http://schemas.openxmlformats.org/officeDocument/2006/relationships/image" Target="../media/image1256.png"/><Relationship Id="rId833" Type="http://schemas.openxmlformats.org/officeDocument/2006/relationships/image" Target="../media/image833.png"/><Relationship Id="rId1116" Type="http://schemas.openxmlformats.org/officeDocument/2006/relationships/image" Target="../media/image1116.png"/><Relationship Id="rId265" Type="http://schemas.openxmlformats.org/officeDocument/2006/relationships/image" Target="../media/image265.png"/><Relationship Id="rId472" Type="http://schemas.openxmlformats.org/officeDocument/2006/relationships/image" Target="../media/image472.png"/><Relationship Id="rId900" Type="http://schemas.openxmlformats.org/officeDocument/2006/relationships/image" Target="../media/image900.png"/><Relationship Id="rId1323" Type="http://schemas.openxmlformats.org/officeDocument/2006/relationships/image" Target="../media/image1323.png"/><Relationship Id="rId125" Type="http://schemas.openxmlformats.org/officeDocument/2006/relationships/image" Target="../media/image125.png"/><Relationship Id="rId332" Type="http://schemas.openxmlformats.org/officeDocument/2006/relationships/image" Target="../media/image332.png"/><Relationship Id="rId777" Type="http://schemas.openxmlformats.org/officeDocument/2006/relationships/image" Target="../media/image777.png"/><Relationship Id="rId984" Type="http://schemas.openxmlformats.org/officeDocument/2006/relationships/image" Target="../media/image984.png"/><Relationship Id="rId637" Type="http://schemas.openxmlformats.org/officeDocument/2006/relationships/image" Target="../media/image637.png"/><Relationship Id="rId844" Type="http://schemas.openxmlformats.org/officeDocument/2006/relationships/image" Target="../media/image844.png"/><Relationship Id="rId1267" Type="http://schemas.openxmlformats.org/officeDocument/2006/relationships/image" Target="../media/image1267.png"/><Relationship Id="rId276" Type="http://schemas.openxmlformats.org/officeDocument/2006/relationships/image" Target="../media/image276.png"/><Relationship Id="rId483" Type="http://schemas.openxmlformats.org/officeDocument/2006/relationships/image" Target="../media/image483.png"/><Relationship Id="rId690" Type="http://schemas.openxmlformats.org/officeDocument/2006/relationships/image" Target="../media/image690.png"/><Relationship Id="rId704" Type="http://schemas.openxmlformats.org/officeDocument/2006/relationships/image" Target="../media/image704.png"/><Relationship Id="rId911" Type="http://schemas.openxmlformats.org/officeDocument/2006/relationships/image" Target="../media/image911.png"/><Relationship Id="rId1127" Type="http://schemas.openxmlformats.org/officeDocument/2006/relationships/image" Target="../media/image1127.png"/><Relationship Id="rId1334" Type="http://schemas.openxmlformats.org/officeDocument/2006/relationships/image" Target="../media/image1334.png"/><Relationship Id="rId40" Type="http://schemas.openxmlformats.org/officeDocument/2006/relationships/image" Target="../media/image40.png"/><Relationship Id="rId136" Type="http://schemas.openxmlformats.org/officeDocument/2006/relationships/image" Target="../media/image136.png"/><Relationship Id="rId343" Type="http://schemas.openxmlformats.org/officeDocument/2006/relationships/image" Target="../media/image343.png"/><Relationship Id="rId550" Type="http://schemas.openxmlformats.org/officeDocument/2006/relationships/image" Target="../media/image550.png"/><Relationship Id="rId788" Type="http://schemas.openxmlformats.org/officeDocument/2006/relationships/image" Target="../media/image788.png"/><Relationship Id="rId995" Type="http://schemas.openxmlformats.org/officeDocument/2006/relationships/image" Target="../media/image995.png"/><Relationship Id="rId1180" Type="http://schemas.openxmlformats.org/officeDocument/2006/relationships/image" Target="../media/image1180.png"/><Relationship Id="rId203" Type="http://schemas.openxmlformats.org/officeDocument/2006/relationships/image" Target="../media/image203.png"/><Relationship Id="rId648" Type="http://schemas.openxmlformats.org/officeDocument/2006/relationships/image" Target="../media/image648.png"/><Relationship Id="rId855" Type="http://schemas.openxmlformats.org/officeDocument/2006/relationships/image" Target="../media/image855.png"/><Relationship Id="rId1040" Type="http://schemas.openxmlformats.org/officeDocument/2006/relationships/image" Target="../media/image1040.png"/><Relationship Id="rId1278" Type="http://schemas.openxmlformats.org/officeDocument/2006/relationships/image" Target="../media/image1278.png"/><Relationship Id="rId287" Type="http://schemas.openxmlformats.org/officeDocument/2006/relationships/image" Target="../media/image287.png"/><Relationship Id="rId410" Type="http://schemas.openxmlformats.org/officeDocument/2006/relationships/image" Target="../media/image410.png"/><Relationship Id="rId494" Type="http://schemas.openxmlformats.org/officeDocument/2006/relationships/image" Target="../media/image494.png"/><Relationship Id="rId508" Type="http://schemas.openxmlformats.org/officeDocument/2006/relationships/image" Target="../media/image508.png"/><Relationship Id="rId715" Type="http://schemas.openxmlformats.org/officeDocument/2006/relationships/image" Target="../media/image715.png"/><Relationship Id="rId922" Type="http://schemas.openxmlformats.org/officeDocument/2006/relationships/image" Target="../media/image922.png"/><Relationship Id="rId1138" Type="http://schemas.openxmlformats.org/officeDocument/2006/relationships/image" Target="../media/image1138.png"/><Relationship Id="rId1345" Type="http://schemas.openxmlformats.org/officeDocument/2006/relationships/image" Target="../media/image1345.png"/><Relationship Id="rId147" Type="http://schemas.openxmlformats.org/officeDocument/2006/relationships/image" Target="../media/image147.png"/><Relationship Id="rId354" Type="http://schemas.openxmlformats.org/officeDocument/2006/relationships/image" Target="../media/image354.png"/><Relationship Id="rId799" Type="http://schemas.openxmlformats.org/officeDocument/2006/relationships/image" Target="../media/image799.png"/><Relationship Id="rId1191" Type="http://schemas.openxmlformats.org/officeDocument/2006/relationships/image" Target="../media/image1191.png"/><Relationship Id="rId1205" Type="http://schemas.openxmlformats.org/officeDocument/2006/relationships/image" Target="../media/image1205.png"/><Relationship Id="rId51" Type="http://schemas.openxmlformats.org/officeDocument/2006/relationships/image" Target="../media/image51.png"/><Relationship Id="rId561" Type="http://schemas.openxmlformats.org/officeDocument/2006/relationships/image" Target="../media/image561.png"/><Relationship Id="rId659" Type="http://schemas.openxmlformats.org/officeDocument/2006/relationships/image" Target="../media/image659.png"/><Relationship Id="rId866" Type="http://schemas.openxmlformats.org/officeDocument/2006/relationships/image" Target="../media/image866.png"/><Relationship Id="rId1289" Type="http://schemas.openxmlformats.org/officeDocument/2006/relationships/image" Target="../media/image1289.png"/><Relationship Id="rId214" Type="http://schemas.openxmlformats.org/officeDocument/2006/relationships/image" Target="../media/image214.png"/><Relationship Id="rId298" Type="http://schemas.openxmlformats.org/officeDocument/2006/relationships/image" Target="../media/image298.png"/><Relationship Id="rId421" Type="http://schemas.openxmlformats.org/officeDocument/2006/relationships/image" Target="../media/image421.png"/><Relationship Id="rId519" Type="http://schemas.openxmlformats.org/officeDocument/2006/relationships/image" Target="../media/image519.png"/><Relationship Id="rId1051" Type="http://schemas.openxmlformats.org/officeDocument/2006/relationships/image" Target="../media/image1051.png"/><Relationship Id="rId1149" Type="http://schemas.openxmlformats.org/officeDocument/2006/relationships/image" Target="../media/image1149.png"/><Relationship Id="rId1356" Type="http://schemas.openxmlformats.org/officeDocument/2006/relationships/image" Target="../media/image1356.png"/><Relationship Id="rId158" Type="http://schemas.openxmlformats.org/officeDocument/2006/relationships/image" Target="../media/image158.png"/><Relationship Id="rId726" Type="http://schemas.openxmlformats.org/officeDocument/2006/relationships/image" Target="../media/image726.png"/><Relationship Id="rId933" Type="http://schemas.openxmlformats.org/officeDocument/2006/relationships/image" Target="../media/image933.png"/><Relationship Id="rId1009" Type="http://schemas.openxmlformats.org/officeDocument/2006/relationships/image" Target="../media/image1009.png"/><Relationship Id="rId62" Type="http://schemas.openxmlformats.org/officeDocument/2006/relationships/image" Target="../media/image62.png"/><Relationship Id="rId365" Type="http://schemas.openxmlformats.org/officeDocument/2006/relationships/image" Target="../media/image365.png"/><Relationship Id="rId572" Type="http://schemas.openxmlformats.org/officeDocument/2006/relationships/image" Target="../media/image572.png"/><Relationship Id="rId1216" Type="http://schemas.openxmlformats.org/officeDocument/2006/relationships/image" Target="../media/image1216.png"/><Relationship Id="rId225" Type="http://schemas.openxmlformats.org/officeDocument/2006/relationships/image" Target="../media/image225.png"/><Relationship Id="rId432" Type="http://schemas.openxmlformats.org/officeDocument/2006/relationships/image" Target="../media/image432.png"/><Relationship Id="rId877" Type="http://schemas.openxmlformats.org/officeDocument/2006/relationships/image" Target="../media/image877.png"/><Relationship Id="rId1062" Type="http://schemas.openxmlformats.org/officeDocument/2006/relationships/image" Target="../media/image1062.png"/><Relationship Id="rId737" Type="http://schemas.openxmlformats.org/officeDocument/2006/relationships/image" Target="../media/image737.png"/><Relationship Id="rId944" Type="http://schemas.openxmlformats.org/officeDocument/2006/relationships/image" Target="../media/image944.png"/><Relationship Id="rId73" Type="http://schemas.openxmlformats.org/officeDocument/2006/relationships/image" Target="../media/image73.png"/><Relationship Id="rId169" Type="http://schemas.openxmlformats.org/officeDocument/2006/relationships/image" Target="../media/image169.png"/><Relationship Id="rId376" Type="http://schemas.openxmlformats.org/officeDocument/2006/relationships/image" Target="../media/image376.png"/><Relationship Id="rId583" Type="http://schemas.openxmlformats.org/officeDocument/2006/relationships/image" Target="../media/image583.png"/><Relationship Id="rId790" Type="http://schemas.openxmlformats.org/officeDocument/2006/relationships/image" Target="../media/image790.png"/><Relationship Id="rId804" Type="http://schemas.openxmlformats.org/officeDocument/2006/relationships/image" Target="../media/image804.png"/><Relationship Id="rId1227" Type="http://schemas.openxmlformats.org/officeDocument/2006/relationships/image" Target="../media/image1227.png"/><Relationship Id="rId4" Type="http://schemas.openxmlformats.org/officeDocument/2006/relationships/image" Target="../media/image4.png"/><Relationship Id="rId236" Type="http://schemas.openxmlformats.org/officeDocument/2006/relationships/image" Target="../media/image236.png"/><Relationship Id="rId443" Type="http://schemas.openxmlformats.org/officeDocument/2006/relationships/image" Target="../media/image443.png"/><Relationship Id="rId650" Type="http://schemas.openxmlformats.org/officeDocument/2006/relationships/image" Target="../media/image650.png"/><Relationship Id="rId888" Type="http://schemas.openxmlformats.org/officeDocument/2006/relationships/image" Target="../media/image888.png"/><Relationship Id="rId1073" Type="http://schemas.openxmlformats.org/officeDocument/2006/relationships/image" Target="../media/image1073.png"/><Relationship Id="rId1280" Type="http://schemas.openxmlformats.org/officeDocument/2006/relationships/image" Target="../media/image1280.png"/><Relationship Id="rId303" Type="http://schemas.openxmlformats.org/officeDocument/2006/relationships/image" Target="../media/image303.png"/><Relationship Id="rId748" Type="http://schemas.openxmlformats.org/officeDocument/2006/relationships/image" Target="../media/image748.png"/><Relationship Id="rId955" Type="http://schemas.openxmlformats.org/officeDocument/2006/relationships/image" Target="../media/image955.png"/><Relationship Id="rId1140" Type="http://schemas.openxmlformats.org/officeDocument/2006/relationships/image" Target="../media/image1140.png"/><Relationship Id="rId84" Type="http://schemas.openxmlformats.org/officeDocument/2006/relationships/image" Target="../media/image84.png"/><Relationship Id="rId387" Type="http://schemas.openxmlformats.org/officeDocument/2006/relationships/image" Target="../media/image387.png"/><Relationship Id="rId510" Type="http://schemas.openxmlformats.org/officeDocument/2006/relationships/image" Target="../media/image510.png"/><Relationship Id="rId594" Type="http://schemas.openxmlformats.org/officeDocument/2006/relationships/image" Target="../media/image594.png"/><Relationship Id="rId608" Type="http://schemas.openxmlformats.org/officeDocument/2006/relationships/image" Target="../media/image608.png"/><Relationship Id="rId815" Type="http://schemas.openxmlformats.org/officeDocument/2006/relationships/image" Target="../media/image815.png"/><Relationship Id="rId1238" Type="http://schemas.openxmlformats.org/officeDocument/2006/relationships/image" Target="../media/image1238.png"/><Relationship Id="rId247" Type="http://schemas.openxmlformats.org/officeDocument/2006/relationships/image" Target="../media/image247.png"/><Relationship Id="rId899" Type="http://schemas.openxmlformats.org/officeDocument/2006/relationships/image" Target="../media/image899.png"/><Relationship Id="rId1000" Type="http://schemas.openxmlformats.org/officeDocument/2006/relationships/image" Target="../media/image1000.png"/><Relationship Id="rId1084" Type="http://schemas.openxmlformats.org/officeDocument/2006/relationships/image" Target="../media/image1084.png"/><Relationship Id="rId1305" Type="http://schemas.openxmlformats.org/officeDocument/2006/relationships/image" Target="../media/image1305.png"/><Relationship Id="rId107" Type="http://schemas.openxmlformats.org/officeDocument/2006/relationships/image" Target="../media/image107.png"/><Relationship Id="rId454" Type="http://schemas.openxmlformats.org/officeDocument/2006/relationships/image" Target="../media/image454.png"/><Relationship Id="rId661" Type="http://schemas.openxmlformats.org/officeDocument/2006/relationships/image" Target="../media/image661.png"/><Relationship Id="rId759" Type="http://schemas.openxmlformats.org/officeDocument/2006/relationships/image" Target="../media/image759.png"/><Relationship Id="rId966" Type="http://schemas.openxmlformats.org/officeDocument/2006/relationships/image" Target="../media/image966.png"/><Relationship Id="rId1291" Type="http://schemas.openxmlformats.org/officeDocument/2006/relationships/image" Target="../media/image1291.png"/><Relationship Id="rId11" Type="http://schemas.openxmlformats.org/officeDocument/2006/relationships/image" Target="../media/image11.png"/><Relationship Id="rId314" Type="http://schemas.openxmlformats.org/officeDocument/2006/relationships/image" Target="../media/image314.png"/><Relationship Id="rId398" Type="http://schemas.openxmlformats.org/officeDocument/2006/relationships/image" Target="../media/image398.png"/><Relationship Id="rId521" Type="http://schemas.openxmlformats.org/officeDocument/2006/relationships/image" Target="../media/image521.png"/><Relationship Id="rId619" Type="http://schemas.openxmlformats.org/officeDocument/2006/relationships/image" Target="../media/image619.png"/><Relationship Id="rId1151" Type="http://schemas.openxmlformats.org/officeDocument/2006/relationships/image" Target="../media/image1151.png"/><Relationship Id="rId1249" Type="http://schemas.openxmlformats.org/officeDocument/2006/relationships/image" Target="../media/image1249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826" Type="http://schemas.openxmlformats.org/officeDocument/2006/relationships/image" Target="../media/image826.png"/><Relationship Id="rId1011" Type="http://schemas.openxmlformats.org/officeDocument/2006/relationships/image" Target="../media/image1011.png"/><Relationship Id="rId1109" Type="http://schemas.openxmlformats.org/officeDocument/2006/relationships/image" Target="../media/image1109.png"/><Relationship Id="rId258" Type="http://schemas.openxmlformats.org/officeDocument/2006/relationships/image" Target="../media/image258.png"/><Relationship Id="rId465" Type="http://schemas.openxmlformats.org/officeDocument/2006/relationships/image" Target="../media/image465.png"/><Relationship Id="rId672" Type="http://schemas.openxmlformats.org/officeDocument/2006/relationships/image" Target="../media/image672.png"/><Relationship Id="rId1095" Type="http://schemas.openxmlformats.org/officeDocument/2006/relationships/image" Target="../media/image1095.png"/><Relationship Id="rId1316" Type="http://schemas.openxmlformats.org/officeDocument/2006/relationships/image" Target="../media/image1316.png"/><Relationship Id="rId22" Type="http://schemas.openxmlformats.org/officeDocument/2006/relationships/image" Target="../media/image22.png"/><Relationship Id="rId118" Type="http://schemas.openxmlformats.org/officeDocument/2006/relationships/image" Target="../media/image118.png"/><Relationship Id="rId325" Type="http://schemas.openxmlformats.org/officeDocument/2006/relationships/image" Target="../media/image325.png"/><Relationship Id="rId532" Type="http://schemas.openxmlformats.org/officeDocument/2006/relationships/image" Target="../media/image532.png"/><Relationship Id="rId977" Type="http://schemas.openxmlformats.org/officeDocument/2006/relationships/image" Target="../media/image977.png"/><Relationship Id="rId1162" Type="http://schemas.openxmlformats.org/officeDocument/2006/relationships/image" Target="../media/image1162.png"/><Relationship Id="rId171" Type="http://schemas.openxmlformats.org/officeDocument/2006/relationships/image" Target="../media/image171.png"/><Relationship Id="rId837" Type="http://schemas.openxmlformats.org/officeDocument/2006/relationships/image" Target="../media/image837.png"/><Relationship Id="rId1022" Type="http://schemas.openxmlformats.org/officeDocument/2006/relationships/image" Target="../media/image1022.png"/><Relationship Id="rId269" Type="http://schemas.openxmlformats.org/officeDocument/2006/relationships/image" Target="../media/image269.png"/><Relationship Id="rId476" Type="http://schemas.openxmlformats.org/officeDocument/2006/relationships/image" Target="../media/image476.png"/><Relationship Id="rId683" Type="http://schemas.openxmlformats.org/officeDocument/2006/relationships/image" Target="../media/image683.png"/><Relationship Id="rId890" Type="http://schemas.openxmlformats.org/officeDocument/2006/relationships/image" Target="../media/image890.png"/><Relationship Id="rId904" Type="http://schemas.openxmlformats.org/officeDocument/2006/relationships/image" Target="../media/image904.png"/><Relationship Id="rId1327" Type="http://schemas.openxmlformats.org/officeDocument/2006/relationships/image" Target="../media/image1327.png"/><Relationship Id="rId33" Type="http://schemas.openxmlformats.org/officeDocument/2006/relationships/image" Target="../media/image33.png"/><Relationship Id="rId129" Type="http://schemas.openxmlformats.org/officeDocument/2006/relationships/image" Target="../media/image129.png"/><Relationship Id="rId336" Type="http://schemas.openxmlformats.org/officeDocument/2006/relationships/image" Target="../media/image336.png"/><Relationship Id="rId543" Type="http://schemas.openxmlformats.org/officeDocument/2006/relationships/image" Target="../media/image543.png"/><Relationship Id="rId988" Type="http://schemas.openxmlformats.org/officeDocument/2006/relationships/image" Target="../media/image988.png"/><Relationship Id="rId1173" Type="http://schemas.openxmlformats.org/officeDocument/2006/relationships/image" Target="../media/image1173.png"/><Relationship Id="rId182" Type="http://schemas.openxmlformats.org/officeDocument/2006/relationships/image" Target="../media/image182.png"/><Relationship Id="rId403" Type="http://schemas.openxmlformats.org/officeDocument/2006/relationships/image" Target="../media/image403.png"/><Relationship Id="rId750" Type="http://schemas.openxmlformats.org/officeDocument/2006/relationships/image" Target="../media/image750.png"/><Relationship Id="rId848" Type="http://schemas.openxmlformats.org/officeDocument/2006/relationships/image" Target="../media/image848.png"/><Relationship Id="rId1033" Type="http://schemas.openxmlformats.org/officeDocument/2006/relationships/image" Target="../media/image1033.png"/><Relationship Id="rId487" Type="http://schemas.openxmlformats.org/officeDocument/2006/relationships/image" Target="../media/image487.png"/><Relationship Id="rId610" Type="http://schemas.openxmlformats.org/officeDocument/2006/relationships/image" Target="../media/image610.png"/><Relationship Id="rId694" Type="http://schemas.openxmlformats.org/officeDocument/2006/relationships/image" Target="../media/image694.png"/><Relationship Id="rId708" Type="http://schemas.openxmlformats.org/officeDocument/2006/relationships/image" Target="../media/image708.png"/><Relationship Id="rId915" Type="http://schemas.openxmlformats.org/officeDocument/2006/relationships/image" Target="../media/image915.png"/><Relationship Id="rId1240" Type="http://schemas.openxmlformats.org/officeDocument/2006/relationships/image" Target="../media/image1240.png"/><Relationship Id="rId1338" Type="http://schemas.openxmlformats.org/officeDocument/2006/relationships/image" Target="../media/image1338.png"/><Relationship Id="rId347" Type="http://schemas.openxmlformats.org/officeDocument/2006/relationships/image" Target="../media/image347.png"/><Relationship Id="rId999" Type="http://schemas.openxmlformats.org/officeDocument/2006/relationships/image" Target="../media/image999.png"/><Relationship Id="rId1100" Type="http://schemas.openxmlformats.org/officeDocument/2006/relationships/image" Target="../media/image1100.png"/><Relationship Id="rId1184" Type="http://schemas.openxmlformats.org/officeDocument/2006/relationships/image" Target="../media/image1184.png"/><Relationship Id="rId44" Type="http://schemas.openxmlformats.org/officeDocument/2006/relationships/image" Target="../media/image44.png"/><Relationship Id="rId554" Type="http://schemas.openxmlformats.org/officeDocument/2006/relationships/image" Target="../media/image554.png"/><Relationship Id="rId761" Type="http://schemas.openxmlformats.org/officeDocument/2006/relationships/image" Target="../media/image761.png"/><Relationship Id="rId859" Type="http://schemas.openxmlformats.org/officeDocument/2006/relationships/image" Target="../media/image859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414" Type="http://schemas.openxmlformats.org/officeDocument/2006/relationships/image" Target="../media/image414.png"/><Relationship Id="rId498" Type="http://schemas.openxmlformats.org/officeDocument/2006/relationships/image" Target="../media/image498.png"/><Relationship Id="rId621" Type="http://schemas.openxmlformats.org/officeDocument/2006/relationships/image" Target="../media/image621.png"/><Relationship Id="rId1044" Type="http://schemas.openxmlformats.org/officeDocument/2006/relationships/image" Target="../media/image1044.png"/><Relationship Id="rId1251" Type="http://schemas.openxmlformats.org/officeDocument/2006/relationships/image" Target="../media/image1251.png"/><Relationship Id="rId1349" Type="http://schemas.openxmlformats.org/officeDocument/2006/relationships/image" Target="../media/image1349.png"/><Relationship Id="rId260" Type="http://schemas.openxmlformats.org/officeDocument/2006/relationships/image" Target="../media/image260.png"/><Relationship Id="rId719" Type="http://schemas.openxmlformats.org/officeDocument/2006/relationships/image" Target="../media/image719.png"/><Relationship Id="rId926" Type="http://schemas.openxmlformats.org/officeDocument/2006/relationships/image" Target="../media/image926.png"/><Relationship Id="rId1111" Type="http://schemas.openxmlformats.org/officeDocument/2006/relationships/image" Target="../media/image1111.png"/><Relationship Id="rId55" Type="http://schemas.openxmlformats.org/officeDocument/2006/relationships/image" Target="../media/image55.png"/><Relationship Id="rId120" Type="http://schemas.openxmlformats.org/officeDocument/2006/relationships/image" Target="../media/image120.png"/><Relationship Id="rId358" Type="http://schemas.openxmlformats.org/officeDocument/2006/relationships/image" Target="../media/image358.png"/><Relationship Id="rId565" Type="http://schemas.openxmlformats.org/officeDocument/2006/relationships/image" Target="../media/image565.png"/><Relationship Id="rId772" Type="http://schemas.openxmlformats.org/officeDocument/2006/relationships/image" Target="../media/image772.png"/><Relationship Id="rId1195" Type="http://schemas.openxmlformats.org/officeDocument/2006/relationships/image" Target="../media/image1195.png"/><Relationship Id="rId1209" Type="http://schemas.openxmlformats.org/officeDocument/2006/relationships/image" Target="../media/image1209.png"/><Relationship Id="rId218" Type="http://schemas.openxmlformats.org/officeDocument/2006/relationships/image" Target="../media/image218.png"/><Relationship Id="rId425" Type="http://schemas.openxmlformats.org/officeDocument/2006/relationships/image" Target="../media/image425.png"/><Relationship Id="rId632" Type="http://schemas.openxmlformats.org/officeDocument/2006/relationships/image" Target="../media/image632.png"/><Relationship Id="rId1055" Type="http://schemas.openxmlformats.org/officeDocument/2006/relationships/image" Target="../media/image1055.png"/><Relationship Id="rId1262" Type="http://schemas.openxmlformats.org/officeDocument/2006/relationships/image" Target="../media/image1262.png"/><Relationship Id="rId271" Type="http://schemas.openxmlformats.org/officeDocument/2006/relationships/image" Target="../media/image271.png"/><Relationship Id="rId937" Type="http://schemas.openxmlformats.org/officeDocument/2006/relationships/image" Target="../media/image937.png"/><Relationship Id="rId1122" Type="http://schemas.openxmlformats.org/officeDocument/2006/relationships/image" Target="../media/image1122.png"/><Relationship Id="rId66" Type="http://schemas.openxmlformats.org/officeDocument/2006/relationships/image" Target="../media/image66.png"/><Relationship Id="rId131" Type="http://schemas.openxmlformats.org/officeDocument/2006/relationships/image" Target="../media/image131.png"/><Relationship Id="rId369" Type="http://schemas.openxmlformats.org/officeDocument/2006/relationships/image" Target="../media/image369.png"/><Relationship Id="rId576" Type="http://schemas.openxmlformats.org/officeDocument/2006/relationships/image" Target="../media/image576.png"/><Relationship Id="rId783" Type="http://schemas.openxmlformats.org/officeDocument/2006/relationships/image" Target="../media/image783.png"/><Relationship Id="rId990" Type="http://schemas.openxmlformats.org/officeDocument/2006/relationships/image" Target="../media/image990.png"/><Relationship Id="rId229" Type="http://schemas.openxmlformats.org/officeDocument/2006/relationships/image" Target="../media/image229.png"/><Relationship Id="rId436" Type="http://schemas.openxmlformats.org/officeDocument/2006/relationships/image" Target="../media/image436.png"/><Relationship Id="rId643" Type="http://schemas.openxmlformats.org/officeDocument/2006/relationships/image" Target="../media/image643.png"/><Relationship Id="rId1066" Type="http://schemas.openxmlformats.org/officeDocument/2006/relationships/image" Target="../media/image1066.png"/><Relationship Id="rId1273" Type="http://schemas.openxmlformats.org/officeDocument/2006/relationships/image" Target="../media/image1273.png"/><Relationship Id="rId850" Type="http://schemas.openxmlformats.org/officeDocument/2006/relationships/image" Target="../media/image850.png"/><Relationship Id="rId948" Type="http://schemas.openxmlformats.org/officeDocument/2006/relationships/image" Target="../media/image948.png"/><Relationship Id="rId1133" Type="http://schemas.openxmlformats.org/officeDocument/2006/relationships/image" Target="../media/image1133.png"/><Relationship Id="rId77" Type="http://schemas.openxmlformats.org/officeDocument/2006/relationships/image" Target="../media/image77.png"/><Relationship Id="rId282" Type="http://schemas.openxmlformats.org/officeDocument/2006/relationships/image" Target="../media/image282.png"/><Relationship Id="rId503" Type="http://schemas.openxmlformats.org/officeDocument/2006/relationships/image" Target="../media/image503.png"/><Relationship Id="rId587" Type="http://schemas.openxmlformats.org/officeDocument/2006/relationships/image" Target="../media/image587.png"/><Relationship Id="rId710" Type="http://schemas.openxmlformats.org/officeDocument/2006/relationships/image" Target="../media/image710.png"/><Relationship Id="rId808" Type="http://schemas.openxmlformats.org/officeDocument/2006/relationships/image" Target="../media/image808.png"/><Relationship Id="rId1340" Type="http://schemas.openxmlformats.org/officeDocument/2006/relationships/image" Target="../media/image1340.png"/><Relationship Id="rId8" Type="http://schemas.openxmlformats.org/officeDocument/2006/relationships/image" Target="../media/image8.png"/><Relationship Id="rId142" Type="http://schemas.openxmlformats.org/officeDocument/2006/relationships/image" Target="../media/image142.png"/><Relationship Id="rId447" Type="http://schemas.openxmlformats.org/officeDocument/2006/relationships/image" Target="../media/image447.png"/><Relationship Id="rId794" Type="http://schemas.openxmlformats.org/officeDocument/2006/relationships/image" Target="../media/image794.png"/><Relationship Id="rId1077" Type="http://schemas.openxmlformats.org/officeDocument/2006/relationships/image" Target="../media/image1077.png"/><Relationship Id="rId1200" Type="http://schemas.openxmlformats.org/officeDocument/2006/relationships/image" Target="../media/image1200.png"/><Relationship Id="rId654" Type="http://schemas.openxmlformats.org/officeDocument/2006/relationships/image" Target="../media/image654.png"/><Relationship Id="rId861" Type="http://schemas.openxmlformats.org/officeDocument/2006/relationships/image" Target="../media/image861.png"/><Relationship Id="rId959" Type="http://schemas.openxmlformats.org/officeDocument/2006/relationships/image" Target="../media/image959.png"/><Relationship Id="rId1284" Type="http://schemas.openxmlformats.org/officeDocument/2006/relationships/image" Target="../media/image1284.png"/><Relationship Id="rId293" Type="http://schemas.openxmlformats.org/officeDocument/2006/relationships/image" Target="../media/image293.png"/><Relationship Id="rId307" Type="http://schemas.openxmlformats.org/officeDocument/2006/relationships/image" Target="../media/image307.png"/><Relationship Id="rId514" Type="http://schemas.openxmlformats.org/officeDocument/2006/relationships/image" Target="../media/image514.png"/><Relationship Id="rId721" Type="http://schemas.openxmlformats.org/officeDocument/2006/relationships/image" Target="../media/image721.png"/><Relationship Id="rId1144" Type="http://schemas.openxmlformats.org/officeDocument/2006/relationships/image" Target="../media/image1144.png"/><Relationship Id="rId1351" Type="http://schemas.openxmlformats.org/officeDocument/2006/relationships/image" Target="../media/image1351.png"/><Relationship Id="rId88" Type="http://schemas.openxmlformats.org/officeDocument/2006/relationships/image" Target="../media/image88.png"/><Relationship Id="rId153" Type="http://schemas.openxmlformats.org/officeDocument/2006/relationships/image" Target="../media/image153.png"/><Relationship Id="rId360" Type="http://schemas.openxmlformats.org/officeDocument/2006/relationships/image" Target="../media/image360.png"/><Relationship Id="rId598" Type="http://schemas.openxmlformats.org/officeDocument/2006/relationships/image" Target="../media/image598.png"/><Relationship Id="rId819" Type="http://schemas.openxmlformats.org/officeDocument/2006/relationships/image" Target="../media/image819.png"/><Relationship Id="rId1004" Type="http://schemas.openxmlformats.org/officeDocument/2006/relationships/image" Target="../media/image1004.png"/><Relationship Id="rId1211" Type="http://schemas.openxmlformats.org/officeDocument/2006/relationships/image" Target="../media/image1211.png"/><Relationship Id="rId220" Type="http://schemas.openxmlformats.org/officeDocument/2006/relationships/image" Target="../media/image220.png"/><Relationship Id="rId458" Type="http://schemas.openxmlformats.org/officeDocument/2006/relationships/image" Target="../media/image458.png"/><Relationship Id="rId665" Type="http://schemas.openxmlformats.org/officeDocument/2006/relationships/image" Target="../media/image665.png"/><Relationship Id="rId872" Type="http://schemas.openxmlformats.org/officeDocument/2006/relationships/image" Target="../media/image872.png"/><Relationship Id="rId1088" Type="http://schemas.openxmlformats.org/officeDocument/2006/relationships/image" Target="../media/image1088.png"/><Relationship Id="rId1295" Type="http://schemas.openxmlformats.org/officeDocument/2006/relationships/image" Target="../media/image1295.png"/><Relationship Id="rId1309" Type="http://schemas.openxmlformats.org/officeDocument/2006/relationships/image" Target="../media/image1309.png"/><Relationship Id="rId15" Type="http://schemas.openxmlformats.org/officeDocument/2006/relationships/image" Target="../media/image15.png"/><Relationship Id="rId318" Type="http://schemas.openxmlformats.org/officeDocument/2006/relationships/image" Target="../media/image318.png"/><Relationship Id="rId525" Type="http://schemas.openxmlformats.org/officeDocument/2006/relationships/image" Target="../media/image525.png"/><Relationship Id="rId732" Type="http://schemas.openxmlformats.org/officeDocument/2006/relationships/image" Target="../media/image732.png"/><Relationship Id="rId1155" Type="http://schemas.openxmlformats.org/officeDocument/2006/relationships/image" Target="../media/image1155.png"/><Relationship Id="rId1362" Type="http://schemas.openxmlformats.org/officeDocument/2006/relationships/image" Target="../media/image1362.png"/><Relationship Id="rId99" Type="http://schemas.openxmlformats.org/officeDocument/2006/relationships/image" Target="../media/image99.png"/><Relationship Id="rId164" Type="http://schemas.openxmlformats.org/officeDocument/2006/relationships/image" Target="../media/image164.png"/><Relationship Id="rId371" Type="http://schemas.openxmlformats.org/officeDocument/2006/relationships/image" Target="../media/image371.png"/><Relationship Id="rId1015" Type="http://schemas.openxmlformats.org/officeDocument/2006/relationships/image" Target="../media/image1015.png"/><Relationship Id="rId1222" Type="http://schemas.openxmlformats.org/officeDocument/2006/relationships/image" Target="../media/image1222.png"/><Relationship Id="rId469" Type="http://schemas.openxmlformats.org/officeDocument/2006/relationships/image" Target="../media/image469.png"/><Relationship Id="rId676" Type="http://schemas.openxmlformats.org/officeDocument/2006/relationships/image" Target="../media/image676.png"/><Relationship Id="rId883" Type="http://schemas.openxmlformats.org/officeDocument/2006/relationships/image" Target="../media/image883.png"/><Relationship Id="rId1099" Type="http://schemas.openxmlformats.org/officeDocument/2006/relationships/image" Target="../media/image1099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329" Type="http://schemas.openxmlformats.org/officeDocument/2006/relationships/image" Target="../media/image329.png"/><Relationship Id="rId536" Type="http://schemas.openxmlformats.org/officeDocument/2006/relationships/image" Target="../media/image536.png"/><Relationship Id="rId1166" Type="http://schemas.openxmlformats.org/officeDocument/2006/relationships/image" Target="../media/image1166.png"/><Relationship Id="rId175" Type="http://schemas.openxmlformats.org/officeDocument/2006/relationships/image" Target="../media/image175.png"/><Relationship Id="rId743" Type="http://schemas.openxmlformats.org/officeDocument/2006/relationships/image" Target="../media/image743.png"/><Relationship Id="rId950" Type="http://schemas.openxmlformats.org/officeDocument/2006/relationships/image" Target="../media/image950.png"/><Relationship Id="rId1026" Type="http://schemas.openxmlformats.org/officeDocument/2006/relationships/image" Target="../media/image1026.png"/><Relationship Id="rId382" Type="http://schemas.openxmlformats.org/officeDocument/2006/relationships/image" Target="../media/image382.png"/><Relationship Id="rId603" Type="http://schemas.openxmlformats.org/officeDocument/2006/relationships/image" Target="../media/image603.png"/><Relationship Id="rId687" Type="http://schemas.openxmlformats.org/officeDocument/2006/relationships/image" Target="../media/image687.png"/><Relationship Id="rId810" Type="http://schemas.openxmlformats.org/officeDocument/2006/relationships/image" Target="../media/image810.png"/><Relationship Id="rId908" Type="http://schemas.openxmlformats.org/officeDocument/2006/relationships/image" Target="../media/image908.png"/><Relationship Id="rId1233" Type="http://schemas.openxmlformats.org/officeDocument/2006/relationships/image" Target="../media/image123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6350</xdr:colOff>
      <xdr:row>79</xdr:row>
      <xdr:rowOff>6350</xdr:rowOff>
    </xdr:from>
    <xdr:to>
      <xdr:col>1</xdr:col>
      <xdr:colOff>646430</xdr:colOff>
      <xdr:row>79</xdr:row>
      <xdr:rowOff>646430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80E2AAF2-79AA-D053-41C5-9F4E5F0D3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68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76</xdr:row>
      <xdr:rowOff>6350</xdr:rowOff>
    </xdr:from>
    <xdr:to>
      <xdr:col>1</xdr:col>
      <xdr:colOff>646430</xdr:colOff>
      <xdr:row>76</xdr:row>
      <xdr:rowOff>646430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32FBD3CC-85EE-8E18-2590-E5F2695CE6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40843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178</xdr:row>
      <xdr:rowOff>6350</xdr:rowOff>
    </xdr:from>
    <xdr:to>
      <xdr:col>1</xdr:col>
      <xdr:colOff>646430</xdr:colOff>
      <xdr:row>178</xdr:row>
      <xdr:rowOff>646430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xmlns="" id="{EE3B54CF-4110-2DD3-3AF4-267C2D50F4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04851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64</xdr:row>
      <xdr:rowOff>6350</xdr:rowOff>
    </xdr:from>
    <xdr:to>
      <xdr:col>1</xdr:col>
      <xdr:colOff>646430</xdr:colOff>
      <xdr:row>64</xdr:row>
      <xdr:rowOff>646430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xmlns="" id="{F33D5972-66C0-66B5-B0B7-935FC21FE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68859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32</xdr:row>
      <xdr:rowOff>6350</xdr:rowOff>
    </xdr:from>
    <xdr:to>
      <xdr:col>1</xdr:col>
      <xdr:colOff>646430</xdr:colOff>
      <xdr:row>32</xdr:row>
      <xdr:rowOff>646430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xmlns="" id="{457B86DE-39A8-869D-2DE9-B782A8D38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968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80</xdr:row>
      <xdr:rowOff>6350</xdr:rowOff>
    </xdr:from>
    <xdr:to>
      <xdr:col>1</xdr:col>
      <xdr:colOff>646430</xdr:colOff>
      <xdr:row>80</xdr:row>
      <xdr:rowOff>646430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xmlns="" id="{42E742B0-E0A6-8E61-0815-0972F93C8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60883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124</xdr:row>
      <xdr:rowOff>6350</xdr:rowOff>
    </xdr:from>
    <xdr:to>
      <xdr:col>1</xdr:col>
      <xdr:colOff>646430</xdr:colOff>
      <xdr:row>124</xdr:row>
      <xdr:rowOff>646430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xmlns="" id="{F16E9F53-1EB5-64C4-7733-55FCD5528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24891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125</xdr:row>
      <xdr:rowOff>6350</xdr:rowOff>
    </xdr:from>
    <xdr:to>
      <xdr:col>1</xdr:col>
      <xdr:colOff>646430</xdr:colOff>
      <xdr:row>125</xdr:row>
      <xdr:rowOff>646430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xmlns="" id="{A22EA401-EAA7-7BD4-B1E2-5F034FECD8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88899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126</xdr:row>
      <xdr:rowOff>6350</xdr:rowOff>
    </xdr:from>
    <xdr:to>
      <xdr:col>1</xdr:col>
      <xdr:colOff>646430</xdr:colOff>
      <xdr:row>126</xdr:row>
      <xdr:rowOff>646430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xmlns="" id="{5D4E03D1-F8B1-91AD-BC1E-188C7DAF7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52907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127</xdr:row>
      <xdr:rowOff>6350</xdr:rowOff>
    </xdr:from>
    <xdr:to>
      <xdr:col>1</xdr:col>
      <xdr:colOff>646430</xdr:colOff>
      <xdr:row>127</xdr:row>
      <xdr:rowOff>646430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xmlns="" id="{88D00E83-6FD4-4227-705F-BED16E26D0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169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58</xdr:row>
      <xdr:rowOff>6350</xdr:rowOff>
    </xdr:from>
    <xdr:to>
      <xdr:col>1</xdr:col>
      <xdr:colOff>646430</xdr:colOff>
      <xdr:row>58</xdr:row>
      <xdr:rowOff>646430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xmlns="" id="{AB494BBE-F8A2-4CDD-EF07-D9795D9745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80923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59</xdr:row>
      <xdr:rowOff>6350</xdr:rowOff>
    </xdr:from>
    <xdr:to>
      <xdr:col>1</xdr:col>
      <xdr:colOff>646430</xdr:colOff>
      <xdr:row>59</xdr:row>
      <xdr:rowOff>646430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xmlns="" id="{EDB34CC2-981E-E7C1-5C8F-910BD65CA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44931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44</xdr:row>
      <xdr:rowOff>6350</xdr:rowOff>
    </xdr:from>
    <xdr:to>
      <xdr:col>1</xdr:col>
      <xdr:colOff>646430</xdr:colOff>
      <xdr:row>44</xdr:row>
      <xdr:rowOff>646430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xmlns="" id="{79C4B072-E4CD-5578-713E-AD2B0EFA4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08939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45</xdr:row>
      <xdr:rowOff>6350</xdr:rowOff>
    </xdr:from>
    <xdr:to>
      <xdr:col>1</xdr:col>
      <xdr:colOff>646430</xdr:colOff>
      <xdr:row>45</xdr:row>
      <xdr:rowOff>646430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xmlns="" id="{C8917DAA-63A4-B284-48A5-224442C9B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72947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42</xdr:row>
      <xdr:rowOff>6350</xdr:rowOff>
    </xdr:from>
    <xdr:to>
      <xdr:col>1</xdr:col>
      <xdr:colOff>646430</xdr:colOff>
      <xdr:row>42</xdr:row>
      <xdr:rowOff>646430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xmlns="" id="{0EAEEB57-4270-88C1-379B-F5414DF14A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369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43</xdr:row>
      <xdr:rowOff>6350</xdr:rowOff>
    </xdr:from>
    <xdr:to>
      <xdr:col>1</xdr:col>
      <xdr:colOff>646430</xdr:colOff>
      <xdr:row>43</xdr:row>
      <xdr:rowOff>646430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xmlns="" id="{BAFEC4CA-D70E-BF90-BD40-FF417D5CB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00963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</xdr:row>
      <xdr:rowOff>6350</xdr:rowOff>
    </xdr:from>
    <xdr:to>
      <xdr:col>1</xdr:col>
      <xdr:colOff>646430</xdr:colOff>
      <xdr:row>6</xdr:row>
      <xdr:rowOff>646430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xmlns="" id="{ACEE41A6-B747-72A2-79C6-8249A1C51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64971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151</xdr:row>
      <xdr:rowOff>6350</xdr:rowOff>
    </xdr:from>
    <xdr:to>
      <xdr:col>1</xdr:col>
      <xdr:colOff>646430</xdr:colOff>
      <xdr:row>151</xdr:row>
      <xdr:rowOff>646430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xmlns="" id="{5BA87CEC-21B7-64A2-8946-EDD234D318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228979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154</xdr:row>
      <xdr:rowOff>6350</xdr:rowOff>
    </xdr:from>
    <xdr:to>
      <xdr:col>1</xdr:col>
      <xdr:colOff>646430</xdr:colOff>
      <xdr:row>154</xdr:row>
      <xdr:rowOff>646430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xmlns="" id="{2F443691-8E9F-4CE0-5BB4-D4FC708BF8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292987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155</xdr:row>
      <xdr:rowOff>6350</xdr:rowOff>
    </xdr:from>
    <xdr:to>
      <xdr:col>1</xdr:col>
      <xdr:colOff>646430</xdr:colOff>
      <xdr:row>155</xdr:row>
      <xdr:rowOff>646430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xmlns="" id="{4E10932D-25D4-8548-0AFE-DFBAA28B5B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3569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149</xdr:row>
      <xdr:rowOff>6350</xdr:rowOff>
    </xdr:from>
    <xdr:to>
      <xdr:col>1</xdr:col>
      <xdr:colOff>646430</xdr:colOff>
      <xdr:row>149</xdr:row>
      <xdr:rowOff>646430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xmlns="" id="{0D39F188-03CC-699D-E116-9E2430ED3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421003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150</xdr:row>
      <xdr:rowOff>6350</xdr:rowOff>
    </xdr:from>
    <xdr:to>
      <xdr:col>1</xdr:col>
      <xdr:colOff>646430</xdr:colOff>
      <xdr:row>150</xdr:row>
      <xdr:rowOff>646430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xmlns="" id="{DF38926C-8892-2CC4-4B0F-0D9EA3BC6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485011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148</xdr:row>
      <xdr:rowOff>6350</xdr:rowOff>
    </xdr:from>
    <xdr:to>
      <xdr:col>1</xdr:col>
      <xdr:colOff>646430</xdr:colOff>
      <xdr:row>148</xdr:row>
      <xdr:rowOff>646430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xmlns="" id="{806C05DA-FF84-778B-BEB0-78A8A558D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549019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78</xdr:row>
      <xdr:rowOff>6350</xdr:rowOff>
    </xdr:from>
    <xdr:to>
      <xdr:col>1</xdr:col>
      <xdr:colOff>646430</xdr:colOff>
      <xdr:row>78</xdr:row>
      <xdr:rowOff>646430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xmlns="" id="{B885CDCD-197A-A3E1-E431-21BBB8F66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613027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77</xdr:row>
      <xdr:rowOff>6350</xdr:rowOff>
    </xdr:from>
    <xdr:to>
      <xdr:col>1</xdr:col>
      <xdr:colOff>646430</xdr:colOff>
      <xdr:row>77</xdr:row>
      <xdr:rowOff>646430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xmlns="" id="{0B38EF0C-D832-073C-F691-D06E9A56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6770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23</xdr:row>
      <xdr:rowOff>6350</xdr:rowOff>
    </xdr:from>
    <xdr:to>
      <xdr:col>1</xdr:col>
      <xdr:colOff>646430</xdr:colOff>
      <xdr:row>23</xdr:row>
      <xdr:rowOff>646430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xmlns="" id="{3946150B-566A-8357-4646-3111C000E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741043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56</xdr:row>
      <xdr:rowOff>6350</xdr:rowOff>
    </xdr:from>
    <xdr:to>
      <xdr:col>1</xdr:col>
      <xdr:colOff>646430</xdr:colOff>
      <xdr:row>56</xdr:row>
      <xdr:rowOff>646430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xmlns="" id="{5FD7DD35-11B6-0810-C7AF-F45B83122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805051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57</xdr:row>
      <xdr:rowOff>6350</xdr:rowOff>
    </xdr:from>
    <xdr:to>
      <xdr:col>1</xdr:col>
      <xdr:colOff>646430</xdr:colOff>
      <xdr:row>57</xdr:row>
      <xdr:rowOff>646430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xmlns="" id="{225A6F31-92AC-E5DE-2EF2-84803FA54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869059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49</xdr:row>
      <xdr:rowOff>6350</xdr:rowOff>
    </xdr:from>
    <xdr:to>
      <xdr:col>1</xdr:col>
      <xdr:colOff>646430</xdr:colOff>
      <xdr:row>49</xdr:row>
      <xdr:rowOff>646430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xmlns="" id="{9F706BEB-32ED-C36E-E7C6-0BC4249DC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933067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50</xdr:row>
      <xdr:rowOff>6350</xdr:rowOff>
    </xdr:from>
    <xdr:to>
      <xdr:col>1</xdr:col>
      <xdr:colOff>646430</xdr:colOff>
      <xdr:row>50</xdr:row>
      <xdr:rowOff>646430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xmlns="" id="{8624C178-24C0-FE18-70DD-096BB93A9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9970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92</xdr:row>
      <xdr:rowOff>6350</xdr:rowOff>
    </xdr:from>
    <xdr:to>
      <xdr:col>1</xdr:col>
      <xdr:colOff>646430</xdr:colOff>
      <xdr:row>92</xdr:row>
      <xdr:rowOff>646430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xmlns="" id="{267AAE88-83E7-DC7D-205F-B206013A0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061083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93</xdr:row>
      <xdr:rowOff>6350</xdr:rowOff>
    </xdr:from>
    <xdr:to>
      <xdr:col>1</xdr:col>
      <xdr:colOff>646430</xdr:colOff>
      <xdr:row>93</xdr:row>
      <xdr:rowOff>646430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xmlns="" id="{6CF08C01-F2F2-0502-CD06-C3E2BA1D7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125091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</xdr:row>
      <xdr:rowOff>6350</xdr:rowOff>
    </xdr:from>
    <xdr:to>
      <xdr:col>1</xdr:col>
      <xdr:colOff>646430</xdr:colOff>
      <xdr:row>7</xdr:row>
      <xdr:rowOff>646430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xmlns="" id="{CD3CA194-8134-6B13-7432-EA930365F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189099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</xdr:row>
      <xdr:rowOff>6350</xdr:rowOff>
    </xdr:from>
    <xdr:to>
      <xdr:col>1</xdr:col>
      <xdr:colOff>646430</xdr:colOff>
      <xdr:row>8</xdr:row>
      <xdr:rowOff>646430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xmlns="" id="{23ACD081-C0A0-9C31-EA0C-0267DE571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253107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166</xdr:row>
      <xdr:rowOff>6350</xdr:rowOff>
    </xdr:from>
    <xdr:to>
      <xdr:col>1</xdr:col>
      <xdr:colOff>646430</xdr:colOff>
      <xdr:row>166</xdr:row>
      <xdr:rowOff>646430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xmlns="" id="{0BF33E18-266A-D318-DD9D-04869EF67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3171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167</xdr:row>
      <xdr:rowOff>6350</xdr:rowOff>
    </xdr:from>
    <xdr:to>
      <xdr:col>1</xdr:col>
      <xdr:colOff>646430</xdr:colOff>
      <xdr:row>167</xdr:row>
      <xdr:rowOff>646430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xmlns="" id="{B53E8707-C362-2F78-8EDD-DD9805EA6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381123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164</xdr:row>
      <xdr:rowOff>6350</xdr:rowOff>
    </xdr:from>
    <xdr:to>
      <xdr:col>1</xdr:col>
      <xdr:colOff>646430</xdr:colOff>
      <xdr:row>164</xdr:row>
      <xdr:rowOff>646430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xmlns="" id="{91CFF7BD-EE60-3356-B5FF-5882763913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445131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165</xdr:row>
      <xdr:rowOff>6350</xdr:rowOff>
    </xdr:from>
    <xdr:to>
      <xdr:col>1</xdr:col>
      <xdr:colOff>646430</xdr:colOff>
      <xdr:row>165</xdr:row>
      <xdr:rowOff>646430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xmlns="" id="{519DB91E-6D77-BE32-14E5-2B2BF431F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509139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173</xdr:row>
      <xdr:rowOff>6350</xdr:rowOff>
    </xdr:from>
    <xdr:to>
      <xdr:col>1</xdr:col>
      <xdr:colOff>646430</xdr:colOff>
      <xdr:row>173</xdr:row>
      <xdr:rowOff>646430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xmlns="" id="{D4726CE1-34EF-4D55-BDA8-8E97BC527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573147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174</xdr:row>
      <xdr:rowOff>6350</xdr:rowOff>
    </xdr:from>
    <xdr:to>
      <xdr:col>1</xdr:col>
      <xdr:colOff>646430</xdr:colOff>
      <xdr:row>174</xdr:row>
      <xdr:rowOff>646430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xmlns="" id="{79EB2E98-F965-787F-1BC2-DDC3D490E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6371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</xdr:row>
      <xdr:rowOff>6350</xdr:rowOff>
    </xdr:from>
    <xdr:to>
      <xdr:col>1</xdr:col>
      <xdr:colOff>646430</xdr:colOff>
      <xdr:row>11</xdr:row>
      <xdr:rowOff>646430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xmlns="" id="{536C848F-2171-3DF5-F5F7-9FC0A953E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701163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41</xdr:row>
      <xdr:rowOff>6350</xdr:rowOff>
    </xdr:from>
    <xdr:to>
      <xdr:col>1</xdr:col>
      <xdr:colOff>646430</xdr:colOff>
      <xdr:row>41</xdr:row>
      <xdr:rowOff>646430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xmlns="" id="{5C15551E-0444-40FC-C4AC-01118ABDD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765171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40</xdr:row>
      <xdr:rowOff>6350</xdr:rowOff>
    </xdr:from>
    <xdr:to>
      <xdr:col>1</xdr:col>
      <xdr:colOff>646430</xdr:colOff>
      <xdr:row>40</xdr:row>
      <xdr:rowOff>646430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xmlns="" id="{9C7C57F0-5492-72A1-A87B-3D4EB686A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829179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135</xdr:row>
      <xdr:rowOff>6350</xdr:rowOff>
    </xdr:from>
    <xdr:to>
      <xdr:col>1</xdr:col>
      <xdr:colOff>646430</xdr:colOff>
      <xdr:row>135</xdr:row>
      <xdr:rowOff>646430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xmlns="" id="{9EA3CC70-4F3D-5164-112F-BF6D76F78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893187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136</xdr:row>
      <xdr:rowOff>6350</xdr:rowOff>
    </xdr:from>
    <xdr:to>
      <xdr:col>1</xdr:col>
      <xdr:colOff>646430</xdr:colOff>
      <xdr:row>136</xdr:row>
      <xdr:rowOff>646430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xmlns="" id="{E8653729-8958-6537-6FDA-808CD4602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9571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162</xdr:row>
      <xdr:rowOff>6350</xdr:rowOff>
    </xdr:from>
    <xdr:to>
      <xdr:col>1</xdr:col>
      <xdr:colOff>646430</xdr:colOff>
      <xdr:row>162</xdr:row>
      <xdr:rowOff>646430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xmlns="" id="{860A62A1-164B-6B8C-C3E7-B4A846D271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021203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137</xdr:row>
      <xdr:rowOff>6350</xdr:rowOff>
    </xdr:from>
    <xdr:to>
      <xdr:col>1</xdr:col>
      <xdr:colOff>646430</xdr:colOff>
      <xdr:row>137</xdr:row>
      <xdr:rowOff>646430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xmlns="" id="{4378E82A-7DDF-6B36-18D1-1B9993D11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085211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138</xdr:row>
      <xdr:rowOff>6350</xdr:rowOff>
    </xdr:from>
    <xdr:to>
      <xdr:col>1</xdr:col>
      <xdr:colOff>646430</xdr:colOff>
      <xdr:row>138</xdr:row>
      <xdr:rowOff>646430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xmlns="" id="{78C23CB3-967E-393C-353B-AE97F2351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149219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17</xdr:row>
      <xdr:rowOff>6350</xdr:rowOff>
    </xdr:from>
    <xdr:to>
      <xdr:col>1</xdr:col>
      <xdr:colOff>646430</xdr:colOff>
      <xdr:row>17</xdr:row>
      <xdr:rowOff>646430</xdr:rowOff>
    </xdr:to>
    <xdr:pic>
      <xdr:nvPicPr>
        <xdr:cNvPr id="150" name="Picture 149">
          <a:extLst>
            <a:ext uri="{FF2B5EF4-FFF2-40B4-BE49-F238E27FC236}">
              <a16:creationId xmlns:a16="http://schemas.microsoft.com/office/drawing/2014/main" xmlns="" id="{9298E6DC-3B2B-E024-71D3-614CBD87F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213227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86</xdr:row>
      <xdr:rowOff>6350</xdr:rowOff>
    </xdr:from>
    <xdr:to>
      <xdr:col>1</xdr:col>
      <xdr:colOff>646430</xdr:colOff>
      <xdr:row>86</xdr:row>
      <xdr:rowOff>646430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xmlns="" id="{799E09F1-AD1D-FA4E-7463-64A93D1523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2772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52</xdr:row>
      <xdr:rowOff>6350</xdr:rowOff>
    </xdr:from>
    <xdr:to>
      <xdr:col>1</xdr:col>
      <xdr:colOff>646430</xdr:colOff>
      <xdr:row>52</xdr:row>
      <xdr:rowOff>646430</xdr:rowOff>
    </xdr:to>
    <xdr:pic>
      <xdr:nvPicPr>
        <xdr:cNvPr id="156" name="Picture 155">
          <a:extLst>
            <a:ext uri="{FF2B5EF4-FFF2-40B4-BE49-F238E27FC236}">
              <a16:creationId xmlns:a16="http://schemas.microsoft.com/office/drawing/2014/main" xmlns="" id="{5002B4A9-A3CB-85F0-4753-5B6D3BEED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341243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53</xdr:row>
      <xdr:rowOff>6350</xdr:rowOff>
    </xdr:from>
    <xdr:to>
      <xdr:col>1</xdr:col>
      <xdr:colOff>646430</xdr:colOff>
      <xdr:row>53</xdr:row>
      <xdr:rowOff>646430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xmlns="" id="{00D55BDA-E395-F794-626D-7F4D9212E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405251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48</xdr:row>
      <xdr:rowOff>6350</xdr:rowOff>
    </xdr:from>
    <xdr:to>
      <xdr:col>1</xdr:col>
      <xdr:colOff>646430</xdr:colOff>
      <xdr:row>48</xdr:row>
      <xdr:rowOff>646430</xdr:rowOff>
    </xdr:to>
    <xdr:pic>
      <xdr:nvPicPr>
        <xdr:cNvPr id="162" name="Picture 161">
          <a:extLst>
            <a:ext uri="{FF2B5EF4-FFF2-40B4-BE49-F238E27FC236}">
              <a16:creationId xmlns:a16="http://schemas.microsoft.com/office/drawing/2014/main" xmlns="" id="{C05E861A-90B5-FEDB-3683-B75C7E39B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469259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46</xdr:row>
      <xdr:rowOff>6350</xdr:rowOff>
    </xdr:from>
    <xdr:to>
      <xdr:col>1</xdr:col>
      <xdr:colOff>646430</xdr:colOff>
      <xdr:row>46</xdr:row>
      <xdr:rowOff>646430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xmlns="" id="{BA029441-191E-32E5-55E7-B70CA1482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533267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47</xdr:row>
      <xdr:rowOff>6350</xdr:rowOff>
    </xdr:from>
    <xdr:to>
      <xdr:col>1</xdr:col>
      <xdr:colOff>646430</xdr:colOff>
      <xdr:row>47</xdr:row>
      <xdr:rowOff>646430</xdr:rowOff>
    </xdr:to>
    <xdr:pic>
      <xdr:nvPicPr>
        <xdr:cNvPr id="168" name="Picture 167">
          <a:extLst>
            <a:ext uri="{FF2B5EF4-FFF2-40B4-BE49-F238E27FC236}">
              <a16:creationId xmlns:a16="http://schemas.microsoft.com/office/drawing/2014/main" xmlns="" id="{3625C1FE-5B7D-F76A-EBB8-25C07E697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5972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31</xdr:row>
      <xdr:rowOff>6350</xdr:rowOff>
    </xdr:from>
    <xdr:to>
      <xdr:col>1</xdr:col>
      <xdr:colOff>646430</xdr:colOff>
      <xdr:row>31</xdr:row>
      <xdr:rowOff>646430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xmlns="" id="{0516C9B1-E7BC-9F9A-BA94-E7EB443A1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661283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118</xdr:row>
      <xdr:rowOff>6350</xdr:rowOff>
    </xdr:from>
    <xdr:to>
      <xdr:col>1</xdr:col>
      <xdr:colOff>646430</xdr:colOff>
      <xdr:row>118</xdr:row>
      <xdr:rowOff>646430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xmlns="" id="{9970E8AE-A009-058F-001A-EC2D52090D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725291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119</xdr:row>
      <xdr:rowOff>6350</xdr:rowOff>
    </xdr:from>
    <xdr:to>
      <xdr:col>1</xdr:col>
      <xdr:colOff>646430</xdr:colOff>
      <xdr:row>119</xdr:row>
      <xdr:rowOff>646430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xmlns="" id="{29C6186A-CCA4-1F66-77AE-4BB103A25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789299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120</xdr:row>
      <xdr:rowOff>6350</xdr:rowOff>
    </xdr:from>
    <xdr:to>
      <xdr:col>1</xdr:col>
      <xdr:colOff>646430</xdr:colOff>
      <xdr:row>120</xdr:row>
      <xdr:rowOff>646430</xdr:rowOff>
    </xdr:to>
    <xdr:pic>
      <xdr:nvPicPr>
        <xdr:cNvPr id="180" name="Picture 179">
          <a:extLst>
            <a:ext uri="{FF2B5EF4-FFF2-40B4-BE49-F238E27FC236}">
              <a16:creationId xmlns:a16="http://schemas.microsoft.com/office/drawing/2014/main" xmlns="" id="{D062FDEA-E70B-CBE0-4089-80F225D5B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853307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121</xdr:row>
      <xdr:rowOff>6350</xdr:rowOff>
    </xdr:from>
    <xdr:to>
      <xdr:col>1</xdr:col>
      <xdr:colOff>646430</xdr:colOff>
      <xdr:row>121</xdr:row>
      <xdr:rowOff>646430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xmlns="" id="{67B8EAD9-DD58-AFD8-9C93-207227211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9173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122</xdr:row>
      <xdr:rowOff>6350</xdr:rowOff>
    </xdr:from>
    <xdr:to>
      <xdr:col>1</xdr:col>
      <xdr:colOff>646430</xdr:colOff>
      <xdr:row>122</xdr:row>
      <xdr:rowOff>646430</xdr:rowOff>
    </xdr:to>
    <xdr:pic>
      <xdr:nvPicPr>
        <xdr:cNvPr id="186" name="Picture 185">
          <a:extLst>
            <a:ext uri="{FF2B5EF4-FFF2-40B4-BE49-F238E27FC236}">
              <a16:creationId xmlns:a16="http://schemas.microsoft.com/office/drawing/2014/main" xmlns="" id="{1E853649-D21B-FC06-7FB0-18C729C53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981323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87</xdr:row>
      <xdr:rowOff>6350</xdr:rowOff>
    </xdr:from>
    <xdr:to>
      <xdr:col>1</xdr:col>
      <xdr:colOff>646430</xdr:colOff>
      <xdr:row>87</xdr:row>
      <xdr:rowOff>646430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xmlns="" id="{8138ED99-6021-D30E-8945-FE9DF4063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045331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88</xdr:row>
      <xdr:rowOff>6350</xdr:rowOff>
    </xdr:from>
    <xdr:to>
      <xdr:col>1</xdr:col>
      <xdr:colOff>646430</xdr:colOff>
      <xdr:row>88</xdr:row>
      <xdr:rowOff>646430</xdr:rowOff>
    </xdr:to>
    <xdr:pic>
      <xdr:nvPicPr>
        <xdr:cNvPr id="192" name="Picture 191">
          <a:extLst>
            <a:ext uri="{FF2B5EF4-FFF2-40B4-BE49-F238E27FC236}">
              <a16:creationId xmlns:a16="http://schemas.microsoft.com/office/drawing/2014/main" xmlns="" id="{E6EB7CB4-2032-7C39-1D88-BCCBFB061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109339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143</xdr:row>
      <xdr:rowOff>6350</xdr:rowOff>
    </xdr:from>
    <xdr:to>
      <xdr:col>1</xdr:col>
      <xdr:colOff>646430</xdr:colOff>
      <xdr:row>143</xdr:row>
      <xdr:rowOff>646430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xmlns="" id="{821066EB-7127-5D8C-22E5-124DD1841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173347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144</xdr:row>
      <xdr:rowOff>6350</xdr:rowOff>
    </xdr:from>
    <xdr:to>
      <xdr:col>1</xdr:col>
      <xdr:colOff>646430</xdr:colOff>
      <xdr:row>144</xdr:row>
      <xdr:rowOff>646430</xdr:rowOff>
    </xdr:to>
    <xdr:pic>
      <xdr:nvPicPr>
        <xdr:cNvPr id="198" name="Picture 197">
          <a:extLst>
            <a:ext uri="{FF2B5EF4-FFF2-40B4-BE49-F238E27FC236}">
              <a16:creationId xmlns:a16="http://schemas.microsoft.com/office/drawing/2014/main" xmlns="" id="{5C06A612-BE57-6D6E-2137-EFF46D05C6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2373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89</xdr:row>
      <xdr:rowOff>6350</xdr:rowOff>
    </xdr:from>
    <xdr:to>
      <xdr:col>1</xdr:col>
      <xdr:colOff>646430</xdr:colOff>
      <xdr:row>89</xdr:row>
      <xdr:rowOff>646430</xdr:rowOff>
    </xdr:to>
    <xdr:pic>
      <xdr:nvPicPr>
        <xdr:cNvPr id="201" name="Picture 200">
          <a:extLst>
            <a:ext uri="{FF2B5EF4-FFF2-40B4-BE49-F238E27FC236}">
              <a16:creationId xmlns:a16="http://schemas.microsoft.com/office/drawing/2014/main" xmlns="" id="{058D73E3-8148-42C6-D633-39F1BE32C3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301363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81</xdr:row>
      <xdr:rowOff>6350</xdr:rowOff>
    </xdr:from>
    <xdr:to>
      <xdr:col>1</xdr:col>
      <xdr:colOff>646430</xdr:colOff>
      <xdr:row>81</xdr:row>
      <xdr:rowOff>646430</xdr:rowOff>
    </xdr:to>
    <xdr:pic>
      <xdr:nvPicPr>
        <xdr:cNvPr id="204" name="Picture 203">
          <a:extLst>
            <a:ext uri="{FF2B5EF4-FFF2-40B4-BE49-F238E27FC236}">
              <a16:creationId xmlns:a16="http://schemas.microsoft.com/office/drawing/2014/main" xmlns="" id="{220A12E7-77DA-4B57-67B8-77170E3ACC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365371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19</xdr:row>
      <xdr:rowOff>6350</xdr:rowOff>
    </xdr:from>
    <xdr:to>
      <xdr:col>1</xdr:col>
      <xdr:colOff>646430</xdr:colOff>
      <xdr:row>19</xdr:row>
      <xdr:rowOff>646430</xdr:rowOff>
    </xdr:to>
    <xdr:pic>
      <xdr:nvPicPr>
        <xdr:cNvPr id="207" name="Picture 206">
          <a:extLst>
            <a:ext uri="{FF2B5EF4-FFF2-40B4-BE49-F238E27FC236}">
              <a16:creationId xmlns:a16="http://schemas.microsoft.com/office/drawing/2014/main" xmlns="" id="{1114B4F2-8635-BF8A-48AB-24E15EA135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429379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20</xdr:row>
      <xdr:rowOff>6350</xdr:rowOff>
    </xdr:from>
    <xdr:to>
      <xdr:col>1</xdr:col>
      <xdr:colOff>646430</xdr:colOff>
      <xdr:row>20</xdr:row>
      <xdr:rowOff>646430</xdr:rowOff>
    </xdr:to>
    <xdr:pic>
      <xdr:nvPicPr>
        <xdr:cNvPr id="210" name="Picture 209">
          <a:extLst>
            <a:ext uri="{FF2B5EF4-FFF2-40B4-BE49-F238E27FC236}">
              <a16:creationId xmlns:a16="http://schemas.microsoft.com/office/drawing/2014/main" xmlns="" id="{ACE2CE81-F487-565A-B559-266FB3DBB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493387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84</xdr:row>
      <xdr:rowOff>6350</xdr:rowOff>
    </xdr:from>
    <xdr:to>
      <xdr:col>1</xdr:col>
      <xdr:colOff>646430</xdr:colOff>
      <xdr:row>84</xdr:row>
      <xdr:rowOff>646430</xdr:rowOff>
    </xdr:to>
    <xdr:pic>
      <xdr:nvPicPr>
        <xdr:cNvPr id="213" name="Picture 212">
          <a:extLst>
            <a:ext uri="{FF2B5EF4-FFF2-40B4-BE49-F238E27FC236}">
              <a16:creationId xmlns:a16="http://schemas.microsoft.com/office/drawing/2014/main" xmlns="" id="{55845E27-89F5-72D6-52B8-07CB2CA05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5573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103</xdr:row>
      <xdr:rowOff>6350</xdr:rowOff>
    </xdr:from>
    <xdr:to>
      <xdr:col>1</xdr:col>
      <xdr:colOff>646430</xdr:colOff>
      <xdr:row>103</xdr:row>
      <xdr:rowOff>646430</xdr:rowOff>
    </xdr:to>
    <xdr:pic>
      <xdr:nvPicPr>
        <xdr:cNvPr id="216" name="Picture 215">
          <a:extLst>
            <a:ext uri="{FF2B5EF4-FFF2-40B4-BE49-F238E27FC236}">
              <a16:creationId xmlns:a16="http://schemas.microsoft.com/office/drawing/2014/main" xmlns="" id="{672C4093-B4EA-3634-ED6C-E5CFC861A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621403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104</xdr:row>
      <xdr:rowOff>6350</xdr:rowOff>
    </xdr:from>
    <xdr:to>
      <xdr:col>1</xdr:col>
      <xdr:colOff>646430</xdr:colOff>
      <xdr:row>104</xdr:row>
      <xdr:rowOff>646430</xdr:rowOff>
    </xdr:to>
    <xdr:pic>
      <xdr:nvPicPr>
        <xdr:cNvPr id="219" name="Picture 218">
          <a:extLst>
            <a:ext uri="{FF2B5EF4-FFF2-40B4-BE49-F238E27FC236}">
              <a16:creationId xmlns:a16="http://schemas.microsoft.com/office/drawing/2014/main" xmlns="" id="{915C9C2B-E9BA-1CE9-C8C3-098FBA7D1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685411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156</xdr:row>
      <xdr:rowOff>6350</xdr:rowOff>
    </xdr:from>
    <xdr:to>
      <xdr:col>1</xdr:col>
      <xdr:colOff>646430</xdr:colOff>
      <xdr:row>156</xdr:row>
      <xdr:rowOff>646430</xdr:rowOff>
    </xdr:to>
    <xdr:pic>
      <xdr:nvPicPr>
        <xdr:cNvPr id="222" name="Picture 221">
          <a:extLst>
            <a:ext uri="{FF2B5EF4-FFF2-40B4-BE49-F238E27FC236}">
              <a16:creationId xmlns:a16="http://schemas.microsoft.com/office/drawing/2014/main" xmlns="" id="{0E775858-13B9-52B6-1953-3FE00DF0AD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749419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179</xdr:row>
      <xdr:rowOff>6350</xdr:rowOff>
    </xdr:from>
    <xdr:to>
      <xdr:col>1</xdr:col>
      <xdr:colOff>646430</xdr:colOff>
      <xdr:row>179</xdr:row>
      <xdr:rowOff>646430</xdr:rowOff>
    </xdr:to>
    <xdr:pic>
      <xdr:nvPicPr>
        <xdr:cNvPr id="3074" name="Picture 3073">
          <a:extLst>
            <a:ext uri="{FF2B5EF4-FFF2-40B4-BE49-F238E27FC236}">
              <a16:creationId xmlns:a16="http://schemas.microsoft.com/office/drawing/2014/main" xmlns="" id="{D6E36CF8-51DE-AEED-3146-5298657FEA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8774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184</xdr:row>
      <xdr:rowOff>6350</xdr:rowOff>
    </xdr:from>
    <xdr:to>
      <xdr:col>1</xdr:col>
      <xdr:colOff>646430</xdr:colOff>
      <xdr:row>184</xdr:row>
      <xdr:rowOff>646430</xdr:rowOff>
    </xdr:to>
    <xdr:pic>
      <xdr:nvPicPr>
        <xdr:cNvPr id="3077" name="Picture 3076">
          <a:extLst>
            <a:ext uri="{FF2B5EF4-FFF2-40B4-BE49-F238E27FC236}">
              <a16:creationId xmlns:a16="http://schemas.microsoft.com/office/drawing/2014/main" xmlns="" id="{D8F868DB-084A-D508-1EB0-19724DFE5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941443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182</xdr:row>
      <xdr:rowOff>6350</xdr:rowOff>
    </xdr:from>
    <xdr:to>
      <xdr:col>1</xdr:col>
      <xdr:colOff>646430</xdr:colOff>
      <xdr:row>182</xdr:row>
      <xdr:rowOff>646430</xdr:rowOff>
    </xdr:to>
    <xdr:pic>
      <xdr:nvPicPr>
        <xdr:cNvPr id="3080" name="Picture 3079">
          <a:extLst>
            <a:ext uri="{FF2B5EF4-FFF2-40B4-BE49-F238E27FC236}">
              <a16:creationId xmlns:a16="http://schemas.microsoft.com/office/drawing/2014/main" xmlns="" id="{FB82E9FC-E42B-DCE7-97D5-FAFBB29D61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005451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117</xdr:row>
      <xdr:rowOff>6350</xdr:rowOff>
    </xdr:from>
    <xdr:to>
      <xdr:col>1</xdr:col>
      <xdr:colOff>646430</xdr:colOff>
      <xdr:row>117</xdr:row>
      <xdr:rowOff>646430</xdr:rowOff>
    </xdr:to>
    <xdr:pic>
      <xdr:nvPicPr>
        <xdr:cNvPr id="3083" name="Picture 3082">
          <a:extLst>
            <a:ext uri="{FF2B5EF4-FFF2-40B4-BE49-F238E27FC236}">
              <a16:creationId xmlns:a16="http://schemas.microsoft.com/office/drawing/2014/main" xmlns="" id="{47260C68-1338-1A3F-49FC-309E94939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069459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30</xdr:row>
      <xdr:rowOff>6350</xdr:rowOff>
    </xdr:from>
    <xdr:to>
      <xdr:col>1</xdr:col>
      <xdr:colOff>646430</xdr:colOff>
      <xdr:row>30</xdr:row>
      <xdr:rowOff>646430</xdr:rowOff>
    </xdr:to>
    <xdr:pic>
      <xdr:nvPicPr>
        <xdr:cNvPr id="3086" name="Picture 3085">
          <a:extLst>
            <a:ext uri="{FF2B5EF4-FFF2-40B4-BE49-F238E27FC236}">
              <a16:creationId xmlns:a16="http://schemas.microsoft.com/office/drawing/2014/main" xmlns="" id="{2CB0375C-6D12-CB22-96A4-A8E2AF0B00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133467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115</xdr:row>
      <xdr:rowOff>6350</xdr:rowOff>
    </xdr:from>
    <xdr:to>
      <xdr:col>1</xdr:col>
      <xdr:colOff>646430</xdr:colOff>
      <xdr:row>115</xdr:row>
      <xdr:rowOff>646430</xdr:rowOff>
    </xdr:to>
    <xdr:pic>
      <xdr:nvPicPr>
        <xdr:cNvPr id="3089" name="Picture 3088">
          <a:extLst>
            <a:ext uri="{FF2B5EF4-FFF2-40B4-BE49-F238E27FC236}">
              <a16:creationId xmlns:a16="http://schemas.microsoft.com/office/drawing/2014/main" xmlns="" id="{7AA39A89-E622-627F-1E85-A9A2860DB8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1974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116</xdr:row>
      <xdr:rowOff>6350</xdr:rowOff>
    </xdr:from>
    <xdr:to>
      <xdr:col>1</xdr:col>
      <xdr:colOff>646430</xdr:colOff>
      <xdr:row>116</xdr:row>
      <xdr:rowOff>646430</xdr:rowOff>
    </xdr:to>
    <xdr:pic>
      <xdr:nvPicPr>
        <xdr:cNvPr id="3092" name="Picture 3091">
          <a:extLst>
            <a:ext uri="{FF2B5EF4-FFF2-40B4-BE49-F238E27FC236}">
              <a16:creationId xmlns:a16="http://schemas.microsoft.com/office/drawing/2014/main" xmlns="" id="{4C0152F2-F4F4-D243-4F43-65DDBEB33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261483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91</xdr:row>
      <xdr:rowOff>6350</xdr:rowOff>
    </xdr:from>
    <xdr:to>
      <xdr:col>1</xdr:col>
      <xdr:colOff>646430</xdr:colOff>
      <xdr:row>91</xdr:row>
      <xdr:rowOff>646430</xdr:rowOff>
    </xdr:to>
    <xdr:pic>
      <xdr:nvPicPr>
        <xdr:cNvPr id="3095" name="Picture 3094">
          <a:extLst>
            <a:ext uri="{FF2B5EF4-FFF2-40B4-BE49-F238E27FC236}">
              <a16:creationId xmlns:a16="http://schemas.microsoft.com/office/drawing/2014/main" xmlns="" id="{7B2BFC60-DC6E-8760-38DB-9A87CE136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325491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107</xdr:row>
      <xdr:rowOff>6350</xdr:rowOff>
    </xdr:from>
    <xdr:to>
      <xdr:col>1</xdr:col>
      <xdr:colOff>646430</xdr:colOff>
      <xdr:row>107</xdr:row>
      <xdr:rowOff>646430</xdr:rowOff>
    </xdr:to>
    <xdr:pic>
      <xdr:nvPicPr>
        <xdr:cNvPr id="3098" name="Picture 3097">
          <a:extLst>
            <a:ext uri="{FF2B5EF4-FFF2-40B4-BE49-F238E27FC236}">
              <a16:creationId xmlns:a16="http://schemas.microsoft.com/office/drawing/2014/main" xmlns="" id="{DAF629AD-9154-ECDD-0639-30D64F9D17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389499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108</xdr:row>
      <xdr:rowOff>6350</xdr:rowOff>
    </xdr:from>
    <xdr:to>
      <xdr:col>1</xdr:col>
      <xdr:colOff>646430</xdr:colOff>
      <xdr:row>108</xdr:row>
      <xdr:rowOff>646430</xdr:rowOff>
    </xdr:to>
    <xdr:pic>
      <xdr:nvPicPr>
        <xdr:cNvPr id="3101" name="Picture 3100">
          <a:extLst>
            <a:ext uri="{FF2B5EF4-FFF2-40B4-BE49-F238E27FC236}">
              <a16:creationId xmlns:a16="http://schemas.microsoft.com/office/drawing/2014/main" xmlns="" id="{B1D77518-4805-3CB6-2C42-BE636BD3A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453507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24</xdr:row>
      <xdr:rowOff>6350</xdr:rowOff>
    </xdr:from>
    <xdr:to>
      <xdr:col>1</xdr:col>
      <xdr:colOff>646430</xdr:colOff>
      <xdr:row>24</xdr:row>
      <xdr:rowOff>646430</xdr:rowOff>
    </xdr:to>
    <xdr:pic>
      <xdr:nvPicPr>
        <xdr:cNvPr id="3104" name="Picture 3103">
          <a:extLst>
            <a:ext uri="{FF2B5EF4-FFF2-40B4-BE49-F238E27FC236}">
              <a16:creationId xmlns:a16="http://schemas.microsoft.com/office/drawing/2014/main" xmlns="" id="{A438257F-0E76-1E34-29BD-D45B9B3E8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5175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110</xdr:row>
      <xdr:rowOff>6350</xdr:rowOff>
    </xdr:from>
    <xdr:to>
      <xdr:col>1</xdr:col>
      <xdr:colOff>646430</xdr:colOff>
      <xdr:row>110</xdr:row>
      <xdr:rowOff>646430</xdr:rowOff>
    </xdr:to>
    <xdr:pic>
      <xdr:nvPicPr>
        <xdr:cNvPr id="3107" name="Picture 3106">
          <a:extLst>
            <a:ext uri="{FF2B5EF4-FFF2-40B4-BE49-F238E27FC236}">
              <a16:creationId xmlns:a16="http://schemas.microsoft.com/office/drawing/2014/main" xmlns="" id="{C4AC508F-6ACC-2DEC-AD27-430DF43EA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581523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</xdr:row>
      <xdr:rowOff>6350</xdr:rowOff>
    </xdr:from>
    <xdr:to>
      <xdr:col>1</xdr:col>
      <xdr:colOff>646430</xdr:colOff>
      <xdr:row>5</xdr:row>
      <xdr:rowOff>646430</xdr:rowOff>
    </xdr:to>
    <xdr:pic>
      <xdr:nvPicPr>
        <xdr:cNvPr id="3110" name="Picture 3109">
          <a:extLst>
            <a:ext uri="{FF2B5EF4-FFF2-40B4-BE49-F238E27FC236}">
              <a16:creationId xmlns:a16="http://schemas.microsoft.com/office/drawing/2014/main" xmlns="" id="{D82C8754-3389-C6CE-2E51-A51987217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645531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140</xdr:row>
      <xdr:rowOff>6350</xdr:rowOff>
    </xdr:from>
    <xdr:to>
      <xdr:col>1</xdr:col>
      <xdr:colOff>646430</xdr:colOff>
      <xdr:row>140</xdr:row>
      <xdr:rowOff>646430</xdr:rowOff>
    </xdr:to>
    <xdr:pic>
      <xdr:nvPicPr>
        <xdr:cNvPr id="3113" name="Picture 3112">
          <a:extLst>
            <a:ext uri="{FF2B5EF4-FFF2-40B4-BE49-F238E27FC236}">
              <a16:creationId xmlns:a16="http://schemas.microsoft.com/office/drawing/2014/main" xmlns="" id="{FD7AD8AE-B664-02BC-64FD-820DC9317C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709539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141</xdr:row>
      <xdr:rowOff>6350</xdr:rowOff>
    </xdr:from>
    <xdr:to>
      <xdr:col>1</xdr:col>
      <xdr:colOff>646430</xdr:colOff>
      <xdr:row>141</xdr:row>
      <xdr:rowOff>646430</xdr:rowOff>
    </xdr:to>
    <xdr:pic>
      <xdr:nvPicPr>
        <xdr:cNvPr id="3116" name="Picture 3115">
          <a:extLst>
            <a:ext uri="{FF2B5EF4-FFF2-40B4-BE49-F238E27FC236}">
              <a16:creationId xmlns:a16="http://schemas.microsoft.com/office/drawing/2014/main" xmlns="" id="{C9FBF0E1-1E15-4E38-2D07-6138A1E658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773547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142</xdr:row>
      <xdr:rowOff>6350</xdr:rowOff>
    </xdr:from>
    <xdr:to>
      <xdr:col>1</xdr:col>
      <xdr:colOff>646430</xdr:colOff>
      <xdr:row>142</xdr:row>
      <xdr:rowOff>646430</xdr:rowOff>
    </xdr:to>
    <xdr:pic>
      <xdr:nvPicPr>
        <xdr:cNvPr id="3119" name="Picture 3118">
          <a:extLst>
            <a:ext uri="{FF2B5EF4-FFF2-40B4-BE49-F238E27FC236}">
              <a16:creationId xmlns:a16="http://schemas.microsoft.com/office/drawing/2014/main" xmlns="" id="{D6346586-BC7E-4CB3-1BF5-EB897AD9C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8375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98</xdr:row>
      <xdr:rowOff>6350</xdr:rowOff>
    </xdr:from>
    <xdr:to>
      <xdr:col>1</xdr:col>
      <xdr:colOff>646430</xdr:colOff>
      <xdr:row>98</xdr:row>
      <xdr:rowOff>646430</xdr:rowOff>
    </xdr:to>
    <xdr:pic>
      <xdr:nvPicPr>
        <xdr:cNvPr id="3123" name="Picture 3122">
          <a:extLst>
            <a:ext uri="{FF2B5EF4-FFF2-40B4-BE49-F238E27FC236}">
              <a16:creationId xmlns:a16="http://schemas.microsoft.com/office/drawing/2014/main" xmlns="" id="{4B5E5BD1-CC4E-DADC-6DC8-C2E8CB771A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965571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36</xdr:row>
      <xdr:rowOff>6350</xdr:rowOff>
    </xdr:from>
    <xdr:to>
      <xdr:col>1</xdr:col>
      <xdr:colOff>646430</xdr:colOff>
      <xdr:row>36</xdr:row>
      <xdr:rowOff>646430</xdr:rowOff>
    </xdr:to>
    <xdr:pic>
      <xdr:nvPicPr>
        <xdr:cNvPr id="3126" name="Picture 3125">
          <a:extLst>
            <a:ext uri="{FF2B5EF4-FFF2-40B4-BE49-F238E27FC236}">
              <a16:creationId xmlns:a16="http://schemas.microsoft.com/office/drawing/2014/main" xmlns="" id="{68B2CDB6-B0E4-0D5B-1169-B918C582FD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029579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37</xdr:row>
      <xdr:rowOff>6350</xdr:rowOff>
    </xdr:from>
    <xdr:to>
      <xdr:col>1</xdr:col>
      <xdr:colOff>646430</xdr:colOff>
      <xdr:row>37</xdr:row>
      <xdr:rowOff>646430</xdr:rowOff>
    </xdr:to>
    <xdr:pic>
      <xdr:nvPicPr>
        <xdr:cNvPr id="3129" name="Picture 3128">
          <a:extLst>
            <a:ext uri="{FF2B5EF4-FFF2-40B4-BE49-F238E27FC236}">
              <a16:creationId xmlns:a16="http://schemas.microsoft.com/office/drawing/2014/main" xmlns="" id="{1BADD554-BBA4-948B-DD97-23F90C729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093587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34</xdr:row>
      <xdr:rowOff>6350</xdr:rowOff>
    </xdr:from>
    <xdr:to>
      <xdr:col>1</xdr:col>
      <xdr:colOff>646430</xdr:colOff>
      <xdr:row>34</xdr:row>
      <xdr:rowOff>646430</xdr:rowOff>
    </xdr:to>
    <xdr:pic>
      <xdr:nvPicPr>
        <xdr:cNvPr id="3132" name="Picture 3131">
          <a:extLst>
            <a:ext uri="{FF2B5EF4-FFF2-40B4-BE49-F238E27FC236}">
              <a16:creationId xmlns:a16="http://schemas.microsoft.com/office/drawing/2014/main" xmlns="" id="{3E0C141C-E97B-D379-B5A4-C278F1BD2F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1575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111</xdr:row>
      <xdr:rowOff>6350</xdr:rowOff>
    </xdr:from>
    <xdr:to>
      <xdr:col>1</xdr:col>
      <xdr:colOff>646430</xdr:colOff>
      <xdr:row>111</xdr:row>
      <xdr:rowOff>646430</xdr:rowOff>
    </xdr:to>
    <xdr:pic>
      <xdr:nvPicPr>
        <xdr:cNvPr id="3137" name="Picture 3136">
          <a:extLst>
            <a:ext uri="{FF2B5EF4-FFF2-40B4-BE49-F238E27FC236}">
              <a16:creationId xmlns:a16="http://schemas.microsoft.com/office/drawing/2014/main" xmlns="" id="{6353063B-43AA-F206-E129-BE9F42B4B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285611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175</xdr:row>
      <xdr:rowOff>6350</xdr:rowOff>
    </xdr:from>
    <xdr:to>
      <xdr:col>1</xdr:col>
      <xdr:colOff>646430</xdr:colOff>
      <xdr:row>175</xdr:row>
      <xdr:rowOff>646430</xdr:rowOff>
    </xdr:to>
    <xdr:pic>
      <xdr:nvPicPr>
        <xdr:cNvPr id="3140" name="Picture 3139">
          <a:extLst>
            <a:ext uri="{FF2B5EF4-FFF2-40B4-BE49-F238E27FC236}">
              <a16:creationId xmlns:a16="http://schemas.microsoft.com/office/drawing/2014/main" xmlns="" id="{2BAD9A85-4691-A913-ACFB-7DF2AD8E65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349619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131</xdr:row>
      <xdr:rowOff>6350</xdr:rowOff>
    </xdr:from>
    <xdr:to>
      <xdr:col>1</xdr:col>
      <xdr:colOff>646430</xdr:colOff>
      <xdr:row>131</xdr:row>
      <xdr:rowOff>646430</xdr:rowOff>
    </xdr:to>
    <xdr:pic>
      <xdr:nvPicPr>
        <xdr:cNvPr id="3143" name="Picture 3142">
          <a:extLst>
            <a:ext uri="{FF2B5EF4-FFF2-40B4-BE49-F238E27FC236}">
              <a16:creationId xmlns:a16="http://schemas.microsoft.com/office/drawing/2014/main" xmlns="" id="{8EE9B323-55C1-F8B8-4FE7-96FE53145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413627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132</xdr:row>
      <xdr:rowOff>6350</xdr:rowOff>
    </xdr:from>
    <xdr:to>
      <xdr:col>1</xdr:col>
      <xdr:colOff>646430</xdr:colOff>
      <xdr:row>132</xdr:row>
      <xdr:rowOff>646430</xdr:rowOff>
    </xdr:to>
    <xdr:pic>
      <xdr:nvPicPr>
        <xdr:cNvPr id="3146" name="Picture 3145">
          <a:extLst>
            <a:ext uri="{FF2B5EF4-FFF2-40B4-BE49-F238E27FC236}">
              <a16:creationId xmlns:a16="http://schemas.microsoft.com/office/drawing/2014/main" xmlns="" id="{117372F0-B7CD-0733-8BFA-74F806A114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4776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28</xdr:row>
      <xdr:rowOff>6350</xdr:rowOff>
    </xdr:from>
    <xdr:to>
      <xdr:col>1</xdr:col>
      <xdr:colOff>646430</xdr:colOff>
      <xdr:row>28</xdr:row>
      <xdr:rowOff>646430</xdr:rowOff>
    </xdr:to>
    <xdr:pic>
      <xdr:nvPicPr>
        <xdr:cNvPr id="3149" name="Picture 3148">
          <a:extLst>
            <a:ext uri="{FF2B5EF4-FFF2-40B4-BE49-F238E27FC236}">
              <a16:creationId xmlns:a16="http://schemas.microsoft.com/office/drawing/2014/main" xmlns="" id="{E7428A1F-7AB6-0056-E103-AED29C986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541643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27</xdr:row>
      <xdr:rowOff>6350</xdr:rowOff>
    </xdr:from>
    <xdr:to>
      <xdr:col>1</xdr:col>
      <xdr:colOff>646430</xdr:colOff>
      <xdr:row>27</xdr:row>
      <xdr:rowOff>646430</xdr:rowOff>
    </xdr:to>
    <xdr:pic>
      <xdr:nvPicPr>
        <xdr:cNvPr id="3152" name="Picture 3151">
          <a:extLst>
            <a:ext uri="{FF2B5EF4-FFF2-40B4-BE49-F238E27FC236}">
              <a16:creationId xmlns:a16="http://schemas.microsoft.com/office/drawing/2014/main" xmlns="" id="{5748B5F1-87C5-C361-98F7-95852EF4C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605651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70</xdr:row>
      <xdr:rowOff>6350</xdr:rowOff>
    </xdr:from>
    <xdr:to>
      <xdr:col>1</xdr:col>
      <xdr:colOff>646430</xdr:colOff>
      <xdr:row>70</xdr:row>
      <xdr:rowOff>646430</xdr:rowOff>
    </xdr:to>
    <xdr:pic>
      <xdr:nvPicPr>
        <xdr:cNvPr id="3157" name="Picture 3156">
          <a:extLst>
            <a:ext uri="{FF2B5EF4-FFF2-40B4-BE49-F238E27FC236}">
              <a16:creationId xmlns:a16="http://schemas.microsoft.com/office/drawing/2014/main" xmlns="" id="{FB0ABC7C-E2EE-EE06-D20F-C365171D3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7976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73</xdr:row>
      <xdr:rowOff>6350</xdr:rowOff>
    </xdr:from>
    <xdr:to>
      <xdr:col>1</xdr:col>
      <xdr:colOff>646430</xdr:colOff>
      <xdr:row>73</xdr:row>
      <xdr:rowOff>646430</xdr:rowOff>
    </xdr:to>
    <xdr:pic>
      <xdr:nvPicPr>
        <xdr:cNvPr id="3160" name="Picture 3159">
          <a:extLst>
            <a:ext uri="{FF2B5EF4-FFF2-40B4-BE49-F238E27FC236}">
              <a16:creationId xmlns:a16="http://schemas.microsoft.com/office/drawing/2014/main" xmlns="" id="{40A0BBF0-A18F-CE91-8E94-CB7380AD8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861683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54</xdr:row>
      <xdr:rowOff>6350</xdr:rowOff>
    </xdr:from>
    <xdr:to>
      <xdr:col>1</xdr:col>
      <xdr:colOff>646430</xdr:colOff>
      <xdr:row>54</xdr:row>
      <xdr:rowOff>646430</xdr:rowOff>
    </xdr:to>
    <xdr:pic>
      <xdr:nvPicPr>
        <xdr:cNvPr id="3163" name="Picture 3162">
          <a:extLst>
            <a:ext uri="{FF2B5EF4-FFF2-40B4-BE49-F238E27FC236}">
              <a16:creationId xmlns:a16="http://schemas.microsoft.com/office/drawing/2014/main" xmlns="" id="{FA294224-7E00-987D-48F7-96B7EE4B0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925691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157</xdr:row>
      <xdr:rowOff>6350</xdr:rowOff>
    </xdr:from>
    <xdr:to>
      <xdr:col>1</xdr:col>
      <xdr:colOff>646430</xdr:colOff>
      <xdr:row>157</xdr:row>
      <xdr:rowOff>646430</xdr:rowOff>
    </xdr:to>
    <xdr:pic>
      <xdr:nvPicPr>
        <xdr:cNvPr id="3168" name="Picture 3167">
          <a:extLst>
            <a:ext uri="{FF2B5EF4-FFF2-40B4-BE49-F238E27FC236}">
              <a16:creationId xmlns:a16="http://schemas.microsoft.com/office/drawing/2014/main" xmlns="" id="{BA2A3524-9E6E-7625-8334-F0AF2951D6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053707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158</xdr:row>
      <xdr:rowOff>6350</xdr:rowOff>
    </xdr:from>
    <xdr:to>
      <xdr:col>1</xdr:col>
      <xdr:colOff>646430</xdr:colOff>
      <xdr:row>158</xdr:row>
      <xdr:rowOff>646430</xdr:rowOff>
    </xdr:to>
    <xdr:pic>
      <xdr:nvPicPr>
        <xdr:cNvPr id="3171" name="Picture 3170">
          <a:extLst>
            <a:ext uri="{FF2B5EF4-FFF2-40B4-BE49-F238E27FC236}">
              <a16:creationId xmlns:a16="http://schemas.microsoft.com/office/drawing/2014/main" xmlns="" id="{03AFB7EA-A877-6F91-273A-72CBA4555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1177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74</xdr:row>
      <xdr:rowOff>6350</xdr:rowOff>
    </xdr:from>
    <xdr:to>
      <xdr:col>1</xdr:col>
      <xdr:colOff>646430</xdr:colOff>
      <xdr:row>74</xdr:row>
      <xdr:rowOff>646430</xdr:rowOff>
    </xdr:to>
    <xdr:pic>
      <xdr:nvPicPr>
        <xdr:cNvPr id="3174" name="Picture 3173">
          <a:extLst>
            <a:ext uri="{FF2B5EF4-FFF2-40B4-BE49-F238E27FC236}">
              <a16:creationId xmlns:a16="http://schemas.microsoft.com/office/drawing/2014/main" xmlns="" id="{FECE9448-5645-4773-F20D-BC756964D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181723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75</xdr:row>
      <xdr:rowOff>6350</xdr:rowOff>
    </xdr:from>
    <xdr:to>
      <xdr:col>1</xdr:col>
      <xdr:colOff>646430</xdr:colOff>
      <xdr:row>75</xdr:row>
      <xdr:rowOff>646430</xdr:rowOff>
    </xdr:to>
    <xdr:pic>
      <xdr:nvPicPr>
        <xdr:cNvPr id="3177" name="Picture 3176">
          <a:extLst>
            <a:ext uri="{FF2B5EF4-FFF2-40B4-BE49-F238E27FC236}">
              <a16:creationId xmlns:a16="http://schemas.microsoft.com/office/drawing/2014/main" xmlns="" id="{FB89DE9A-4EA2-CF4B-2059-01D54A578D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245731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176</xdr:row>
      <xdr:rowOff>6350</xdr:rowOff>
    </xdr:from>
    <xdr:to>
      <xdr:col>1</xdr:col>
      <xdr:colOff>646430</xdr:colOff>
      <xdr:row>176</xdr:row>
      <xdr:rowOff>646430</xdr:rowOff>
    </xdr:to>
    <xdr:pic>
      <xdr:nvPicPr>
        <xdr:cNvPr id="3180" name="Picture 3179">
          <a:extLst>
            <a:ext uri="{FF2B5EF4-FFF2-40B4-BE49-F238E27FC236}">
              <a16:creationId xmlns:a16="http://schemas.microsoft.com/office/drawing/2014/main" xmlns="" id="{4786606E-C15A-F835-C3AE-0FE5D2CC9A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309739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177</xdr:row>
      <xdr:rowOff>6350</xdr:rowOff>
    </xdr:from>
    <xdr:to>
      <xdr:col>1</xdr:col>
      <xdr:colOff>646430</xdr:colOff>
      <xdr:row>177</xdr:row>
      <xdr:rowOff>646430</xdr:rowOff>
    </xdr:to>
    <xdr:pic>
      <xdr:nvPicPr>
        <xdr:cNvPr id="3183" name="Picture 3182">
          <a:extLst>
            <a:ext uri="{FF2B5EF4-FFF2-40B4-BE49-F238E27FC236}">
              <a16:creationId xmlns:a16="http://schemas.microsoft.com/office/drawing/2014/main" xmlns="" id="{139314F1-CB4F-B736-100A-78B425C509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373747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114</xdr:row>
      <xdr:rowOff>6350</xdr:rowOff>
    </xdr:from>
    <xdr:to>
      <xdr:col>1</xdr:col>
      <xdr:colOff>646430</xdr:colOff>
      <xdr:row>114</xdr:row>
      <xdr:rowOff>646430</xdr:rowOff>
    </xdr:to>
    <xdr:pic>
      <xdr:nvPicPr>
        <xdr:cNvPr id="3186" name="Picture 3185">
          <a:extLst>
            <a:ext uri="{FF2B5EF4-FFF2-40B4-BE49-F238E27FC236}">
              <a16:creationId xmlns:a16="http://schemas.microsoft.com/office/drawing/2014/main" xmlns="" id="{9582A75F-7C87-FF51-C644-11A1CBB02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4377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38</xdr:row>
      <xdr:rowOff>6350</xdr:rowOff>
    </xdr:from>
    <xdr:to>
      <xdr:col>1</xdr:col>
      <xdr:colOff>646430</xdr:colOff>
      <xdr:row>38</xdr:row>
      <xdr:rowOff>646430</xdr:rowOff>
    </xdr:to>
    <xdr:pic>
      <xdr:nvPicPr>
        <xdr:cNvPr id="3189" name="Picture 3188">
          <a:extLst>
            <a:ext uri="{FF2B5EF4-FFF2-40B4-BE49-F238E27FC236}">
              <a16:creationId xmlns:a16="http://schemas.microsoft.com/office/drawing/2014/main" xmlns="" id="{165344C4-45D1-ADAE-BE52-4A6B95C6E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501763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109</xdr:row>
      <xdr:rowOff>6350</xdr:rowOff>
    </xdr:from>
    <xdr:to>
      <xdr:col>1</xdr:col>
      <xdr:colOff>646430</xdr:colOff>
      <xdr:row>109</xdr:row>
      <xdr:rowOff>646430</xdr:rowOff>
    </xdr:to>
    <xdr:pic>
      <xdr:nvPicPr>
        <xdr:cNvPr id="3192" name="Picture 3191">
          <a:extLst>
            <a:ext uri="{FF2B5EF4-FFF2-40B4-BE49-F238E27FC236}">
              <a16:creationId xmlns:a16="http://schemas.microsoft.com/office/drawing/2014/main" xmlns="" id="{C390883D-4970-C7FA-458B-70D10A5CB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629779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60</xdr:row>
      <xdr:rowOff>6350</xdr:rowOff>
    </xdr:from>
    <xdr:to>
      <xdr:col>1</xdr:col>
      <xdr:colOff>646430</xdr:colOff>
      <xdr:row>60</xdr:row>
      <xdr:rowOff>646430</xdr:rowOff>
    </xdr:to>
    <xdr:pic>
      <xdr:nvPicPr>
        <xdr:cNvPr id="3195" name="Picture 3194">
          <a:extLst>
            <a:ext uri="{FF2B5EF4-FFF2-40B4-BE49-F238E27FC236}">
              <a16:creationId xmlns:a16="http://schemas.microsoft.com/office/drawing/2014/main" xmlns="" id="{40B392B1-B2E5-F636-7E27-A1BB63D61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693787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61</xdr:row>
      <xdr:rowOff>6350</xdr:rowOff>
    </xdr:from>
    <xdr:to>
      <xdr:col>1</xdr:col>
      <xdr:colOff>646430</xdr:colOff>
      <xdr:row>61</xdr:row>
      <xdr:rowOff>646430</xdr:rowOff>
    </xdr:to>
    <xdr:pic>
      <xdr:nvPicPr>
        <xdr:cNvPr id="3198" name="Picture 3197">
          <a:extLst>
            <a:ext uri="{FF2B5EF4-FFF2-40B4-BE49-F238E27FC236}">
              <a16:creationId xmlns:a16="http://schemas.microsoft.com/office/drawing/2014/main" xmlns="" id="{60095710-FA7B-D3AC-578E-7E398AA5B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7577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62</xdr:row>
      <xdr:rowOff>6350</xdr:rowOff>
    </xdr:from>
    <xdr:to>
      <xdr:col>1</xdr:col>
      <xdr:colOff>646430</xdr:colOff>
      <xdr:row>62</xdr:row>
      <xdr:rowOff>646430</xdr:rowOff>
    </xdr:to>
    <xdr:pic>
      <xdr:nvPicPr>
        <xdr:cNvPr id="3201" name="Picture 3200">
          <a:extLst>
            <a:ext uri="{FF2B5EF4-FFF2-40B4-BE49-F238E27FC236}">
              <a16:creationId xmlns:a16="http://schemas.microsoft.com/office/drawing/2014/main" xmlns="" id="{97CBD2AA-800B-17ED-5832-6BA798380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821803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63</xdr:row>
      <xdr:rowOff>6350</xdr:rowOff>
    </xdr:from>
    <xdr:to>
      <xdr:col>1</xdr:col>
      <xdr:colOff>646430</xdr:colOff>
      <xdr:row>63</xdr:row>
      <xdr:rowOff>646430</xdr:rowOff>
    </xdr:to>
    <xdr:pic>
      <xdr:nvPicPr>
        <xdr:cNvPr id="3204" name="Picture 3203">
          <a:extLst>
            <a:ext uri="{FF2B5EF4-FFF2-40B4-BE49-F238E27FC236}">
              <a16:creationId xmlns:a16="http://schemas.microsoft.com/office/drawing/2014/main" xmlns="" id="{A5C67AF1-2119-D9A9-7A1A-2FE584289B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885811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25</xdr:row>
      <xdr:rowOff>6350</xdr:rowOff>
    </xdr:from>
    <xdr:to>
      <xdr:col>1</xdr:col>
      <xdr:colOff>646430</xdr:colOff>
      <xdr:row>25</xdr:row>
      <xdr:rowOff>646430</xdr:rowOff>
    </xdr:to>
    <xdr:pic>
      <xdr:nvPicPr>
        <xdr:cNvPr id="3207" name="Picture 3206">
          <a:extLst>
            <a:ext uri="{FF2B5EF4-FFF2-40B4-BE49-F238E27FC236}">
              <a16:creationId xmlns:a16="http://schemas.microsoft.com/office/drawing/2014/main" xmlns="" id="{9E1BB55B-9C5B-FD55-0B41-F113570600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949819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26</xdr:row>
      <xdr:rowOff>6350</xdr:rowOff>
    </xdr:from>
    <xdr:to>
      <xdr:col>1</xdr:col>
      <xdr:colOff>646430</xdr:colOff>
      <xdr:row>26</xdr:row>
      <xdr:rowOff>646430</xdr:rowOff>
    </xdr:to>
    <xdr:pic>
      <xdr:nvPicPr>
        <xdr:cNvPr id="3210" name="Picture 3209">
          <a:extLst>
            <a:ext uri="{FF2B5EF4-FFF2-40B4-BE49-F238E27FC236}">
              <a16:creationId xmlns:a16="http://schemas.microsoft.com/office/drawing/2014/main" xmlns="" id="{243B60FB-1D29-61A8-06B7-D6798FF48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013827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172</xdr:row>
      <xdr:rowOff>6350</xdr:rowOff>
    </xdr:from>
    <xdr:to>
      <xdr:col>1</xdr:col>
      <xdr:colOff>646430</xdr:colOff>
      <xdr:row>172</xdr:row>
      <xdr:rowOff>646430</xdr:rowOff>
    </xdr:to>
    <xdr:pic>
      <xdr:nvPicPr>
        <xdr:cNvPr id="3215" name="Picture 3214">
          <a:extLst>
            <a:ext uri="{FF2B5EF4-FFF2-40B4-BE49-F238E27FC236}">
              <a16:creationId xmlns:a16="http://schemas.microsoft.com/office/drawing/2014/main" xmlns="" id="{4E0EEB74-DA59-F2F9-FD20-BB9E9BF6D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141843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99</xdr:row>
      <xdr:rowOff>6350</xdr:rowOff>
    </xdr:from>
    <xdr:to>
      <xdr:col>1</xdr:col>
      <xdr:colOff>646430</xdr:colOff>
      <xdr:row>99</xdr:row>
      <xdr:rowOff>646430</xdr:rowOff>
    </xdr:to>
    <xdr:pic>
      <xdr:nvPicPr>
        <xdr:cNvPr id="3218" name="Picture 3217">
          <a:extLst>
            <a:ext uri="{FF2B5EF4-FFF2-40B4-BE49-F238E27FC236}">
              <a16:creationId xmlns:a16="http://schemas.microsoft.com/office/drawing/2014/main" xmlns="" id="{6B23EB4B-8581-D8BE-9715-74CCA9E517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205851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100</xdr:row>
      <xdr:rowOff>6350</xdr:rowOff>
    </xdr:from>
    <xdr:to>
      <xdr:col>1</xdr:col>
      <xdr:colOff>646430</xdr:colOff>
      <xdr:row>100</xdr:row>
      <xdr:rowOff>646430</xdr:rowOff>
    </xdr:to>
    <xdr:pic>
      <xdr:nvPicPr>
        <xdr:cNvPr id="3221" name="Picture 3220">
          <a:extLst>
            <a:ext uri="{FF2B5EF4-FFF2-40B4-BE49-F238E27FC236}">
              <a16:creationId xmlns:a16="http://schemas.microsoft.com/office/drawing/2014/main" xmlns="" id="{63354B15-4FC2-A330-7792-A725E8BB44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269859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51</xdr:row>
      <xdr:rowOff>6350</xdr:rowOff>
    </xdr:from>
    <xdr:to>
      <xdr:col>1</xdr:col>
      <xdr:colOff>646430</xdr:colOff>
      <xdr:row>51</xdr:row>
      <xdr:rowOff>646430</xdr:rowOff>
    </xdr:to>
    <xdr:pic>
      <xdr:nvPicPr>
        <xdr:cNvPr id="3224" name="Picture 3223">
          <a:extLst>
            <a:ext uri="{FF2B5EF4-FFF2-40B4-BE49-F238E27FC236}">
              <a16:creationId xmlns:a16="http://schemas.microsoft.com/office/drawing/2014/main" xmlns="" id="{C5A224B1-C2AE-DB11-06C3-4FE0B8287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333867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</xdr:row>
      <xdr:rowOff>6350</xdr:rowOff>
    </xdr:from>
    <xdr:to>
      <xdr:col>1</xdr:col>
      <xdr:colOff>646430</xdr:colOff>
      <xdr:row>13</xdr:row>
      <xdr:rowOff>646430</xdr:rowOff>
    </xdr:to>
    <xdr:pic>
      <xdr:nvPicPr>
        <xdr:cNvPr id="3227" name="Picture 3226">
          <a:extLst>
            <a:ext uri="{FF2B5EF4-FFF2-40B4-BE49-F238E27FC236}">
              <a16:creationId xmlns:a16="http://schemas.microsoft.com/office/drawing/2014/main" xmlns="" id="{46A4588C-86B5-592C-CC35-F27FC267A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3978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</xdr:row>
      <xdr:rowOff>6350</xdr:rowOff>
    </xdr:from>
    <xdr:to>
      <xdr:col>1</xdr:col>
      <xdr:colOff>646430</xdr:colOff>
      <xdr:row>14</xdr:row>
      <xdr:rowOff>646430</xdr:rowOff>
    </xdr:to>
    <xdr:pic>
      <xdr:nvPicPr>
        <xdr:cNvPr id="3230" name="Picture 3229">
          <a:extLst>
            <a:ext uri="{FF2B5EF4-FFF2-40B4-BE49-F238E27FC236}">
              <a16:creationId xmlns:a16="http://schemas.microsoft.com/office/drawing/2014/main" xmlns="" id="{79725D82-A344-44E7-A8A3-BFCB00305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461883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133</xdr:row>
      <xdr:rowOff>6350</xdr:rowOff>
    </xdr:from>
    <xdr:to>
      <xdr:col>1</xdr:col>
      <xdr:colOff>646430</xdr:colOff>
      <xdr:row>133</xdr:row>
      <xdr:rowOff>646430</xdr:rowOff>
    </xdr:to>
    <xdr:pic>
      <xdr:nvPicPr>
        <xdr:cNvPr id="3233" name="Picture 3232">
          <a:extLst>
            <a:ext uri="{FF2B5EF4-FFF2-40B4-BE49-F238E27FC236}">
              <a16:creationId xmlns:a16="http://schemas.microsoft.com/office/drawing/2014/main" xmlns="" id="{0E6F8072-9F20-840A-DC07-903AFA54D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525891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134</xdr:row>
      <xdr:rowOff>6350</xdr:rowOff>
    </xdr:from>
    <xdr:to>
      <xdr:col>1</xdr:col>
      <xdr:colOff>646430</xdr:colOff>
      <xdr:row>134</xdr:row>
      <xdr:rowOff>646430</xdr:rowOff>
    </xdr:to>
    <xdr:pic>
      <xdr:nvPicPr>
        <xdr:cNvPr id="3236" name="Picture 3235">
          <a:extLst>
            <a:ext uri="{FF2B5EF4-FFF2-40B4-BE49-F238E27FC236}">
              <a16:creationId xmlns:a16="http://schemas.microsoft.com/office/drawing/2014/main" xmlns="" id="{64D6D899-7292-372F-A0E5-4313D516D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589899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170</xdr:row>
      <xdr:rowOff>6350</xdr:rowOff>
    </xdr:from>
    <xdr:to>
      <xdr:col>1</xdr:col>
      <xdr:colOff>646430</xdr:colOff>
      <xdr:row>170</xdr:row>
      <xdr:rowOff>646430</xdr:rowOff>
    </xdr:to>
    <xdr:pic>
      <xdr:nvPicPr>
        <xdr:cNvPr id="3239" name="Picture 3238">
          <a:extLst>
            <a:ext uri="{FF2B5EF4-FFF2-40B4-BE49-F238E27FC236}">
              <a16:creationId xmlns:a16="http://schemas.microsoft.com/office/drawing/2014/main" xmlns="" id="{F0283455-19E7-C550-5A88-180E01355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653907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171</xdr:row>
      <xdr:rowOff>6350</xdr:rowOff>
    </xdr:from>
    <xdr:to>
      <xdr:col>1</xdr:col>
      <xdr:colOff>646430</xdr:colOff>
      <xdr:row>171</xdr:row>
      <xdr:rowOff>646430</xdr:rowOff>
    </xdr:to>
    <xdr:pic>
      <xdr:nvPicPr>
        <xdr:cNvPr id="3242" name="Picture 3241">
          <a:extLst>
            <a:ext uri="{FF2B5EF4-FFF2-40B4-BE49-F238E27FC236}">
              <a16:creationId xmlns:a16="http://schemas.microsoft.com/office/drawing/2014/main" xmlns="" id="{2A3444F9-12F4-D2E9-F721-6210179889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7179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</xdr:row>
      <xdr:rowOff>6350</xdr:rowOff>
    </xdr:from>
    <xdr:to>
      <xdr:col>1</xdr:col>
      <xdr:colOff>646430</xdr:colOff>
      <xdr:row>4</xdr:row>
      <xdr:rowOff>646430</xdr:rowOff>
    </xdr:to>
    <xdr:pic>
      <xdr:nvPicPr>
        <xdr:cNvPr id="3245" name="Picture 3244">
          <a:extLst>
            <a:ext uri="{FF2B5EF4-FFF2-40B4-BE49-F238E27FC236}">
              <a16:creationId xmlns:a16="http://schemas.microsoft.com/office/drawing/2014/main" xmlns="" id="{F5071A6C-056A-4C14-C0C2-DED7CBEF9D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781923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</xdr:row>
      <xdr:rowOff>6350</xdr:rowOff>
    </xdr:from>
    <xdr:to>
      <xdr:col>1</xdr:col>
      <xdr:colOff>646430</xdr:colOff>
      <xdr:row>15</xdr:row>
      <xdr:rowOff>646430</xdr:rowOff>
    </xdr:to>
    <xdr:pic>
      <xdr:nvPicPr>
        <xdr:cNvPr id="3248" name="Picture 3247">
          <a:extLst>
            <a:ext uri="{FF2B5EF4-FFF2-40B4-BE49-F238E27FC236}">
              <a16:creationId xmlns:a16="http://schemas.microsoft.com/office/drawing/2014/main" xmlns="" id="{41793408-7A7D-0126-B6B8-62F6C8A0C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845931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16</xdr:row>
      <xdr:rowOff>6350</xdr:rowOff>
    </xdr:from>
    <xdr:to>
      <xdr:col>1</xdr:col>
      <xdr:colOff>646430</xdr:colOff>
      <xdr:row>16</xdr:row>
      <xdr:rowOff>646430</xdr:rowOff>
    </xdr:to>
    <xdr:pic>
      <xdr:nvPicPr>
        <xdr:cNvPr id="3251" name="Picture 3250">
          <a:extLst>
            <a:ext uri="{FF2B5EF4-FFF2-40B4-BE49-F238E27FC236}">
              <a16:creationId xmlns:a16="http://schemas.microsoft.com/office/drawing/2014/main" xmlns="" id="{BA70AB7C-F1EC-D442-59AC-07334D1784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909939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180</xdr:row>
      <xdr:rowOff>6350</xdr:rowOff>
    </xdr:from>
    <xdr:to>
      <xdr:col>1</xdr:col>
      <xdr:colOff>646430</xdr:colOff>
      <xdr:row>180</xdr:row>
      <xdr:rowOff>646430</xdr:rowOff>
    </xdr:to>
    <xdr:pic>
      <xdr:nvPicPr>
        <xdr:cNvPr id="3254" name="Picture 3253">
          <a:extLst>
            <a:ext uri="{FF2B5EF4-FFF2-40B4-BE49-F238E27FC236}">
              <a16:creationId xmlns:a16="http://schemas.microsoft.com/office/drawing/2014/main" xmlns="" id="{553143BF-AEC1-EC69-5CD5-DFAD725C9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973947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181</xdr:row>
      <xdr:rowOff>6350</xdr:rowOff>
    </xdr:from>
    <xdr:to>
      <xdr:col>1</xdr:col>
      <xdr:colOff>646430</xdr:colOff>
      <xdr:row>181</xdr:row>
      <xdr:rowOff>646430</xdr:rowOff>
    </xdr:to>
    <xdr:pic>
      <xdr:nvPicPr>
        <xdr:cNvPr id="3257" name="Picture 3256">
          <a:extLst>
            <a:ext uri="{FF2B5EF4-FFF2-40B4-BE49-F238E27FC236}">
              <a16:creationId xmlns:a16="http://schemas.microsoft.com/office/drawing/2014/main" xmlns="" id="{9CE1D413-6AA9-7919-7D8F-CAE045F7F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0379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</xdr:row>
      <xdr:rowOff>6350</xdr:rowOff>
    </xdr:from>
    <xdr:to>
      <xdr:col>1</xdr:col>
      <xdr:colOff>646430</xdr:colOff>
      <xdr:row>3</xdr:row>
      <xdr:rowOff>646430</xdr:rowOff>
    </xdr:to>
    <xdr:pic>
      <xdr:nvPicPr>
        <xdr:cNvPr id="3260" name="Picture 3259">
          <a:extLst>
            <a:ext uri="{FF2B5EF4-FFF2-40B4-BE49-F238E27FC236}">
              <a16:creationId xmlns:a16="http://schemas.microsoft.com/office/drawing/2014/main" xmlns="" id="{50AAAF41-11DA-E54B-9F10-87EFC6F243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101963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</xdr:row>
      <xdr:rowOff>6350</xdr:rowOff>
    </xdr:from>
    <xdr:to>
      <xdr:col>1</xdr:col>
      <xdr:colOff>646430</xdr:colOff>
      <xdr:row>2</xdr:row>
      <xdr:rowOff>646430</xdr:rowOff>
    </xdr:to>
    <xdr:pic>
      <xdr:nvPicPr>
        <xdr:cNvPr id="3263" name="Picture 3262">
          <a:extLst>
            <a:ext uri="{FF2B5EF4-FFF2-40B4-BE49-F238E27FC236}">
              <a16:creationId xmlns:a16="http://schemas.microsoft.com/office/drawing/2014/main" xmlns="" id="{742F9840-3048-2F90-69F0-20DD2CADE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325" y="3683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65</xdr:row>
      <xdr:rowOff>6350</xdr:rowOff>
    </xdr:from>
    <xdr:to>
      <xdr:col>1</xdr:col>
      <xdr:colOff>646430</xdr:colOff>
      <xdr:row>65</xdr:row>
      <xdr:rowOff>646430</xdr:rowOff>
    </xdr:to>
    <xdr:pic>
      <xdr:nvPicPr>
        <xdr:cNvPr id="3266" name="Picture 3265">
          <a:extLst>
            <a:ext uri="{FF2B5EF4-FFF2-40B4-BE49-F238E27FC236}">
              <a16:creationId xmlns:a16="http://schemas.microsoft.com/office/drawing/2014/main" xmlns="" id="{44007CCE-6524-71DE-E73D-2D701E52AC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229979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66</xdr:row>
      <xdr:rowOff>6350</xdr:rowOff>
    </xdr:from>
    <xdr:to>
      <xdr:col>1</xdr:col>
      <xdr:colOff>646430</xdr:colOff>
      <xdr:row>66</xdr:row>
      <xdr:rowOff>646430</xdr:rowOff>
    </xdr:to>
    <xdr:pic>
      <xdr:nvPicPr>
        <xdr:cNvPr id="3269" name="Picture 3268">
          <a:extLst>
            <a:ext uri="{FF2B5EF4-FFF2-40B4-BE49-F238E27FC236}">
              <a16:creationId xmlns:a16="http://schemas.microsoft.com/office/drawing/2014/main" xmlns="" id="{6B66A256-2B03-2CEB-5AD0-79D01B0C13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293987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</xdr:row>
      <xdr:rowOff>6350</xdr:rowOff>
    </xdr:from>
    <xdr:to>
      <xdr:col>1</xdr:col>
      <xdr:colOff>646430</xdr:colOff>
      <xdr:row>9</xdr:row>
      <xdr:rowOff>646430</xdr:rowOff>
    </xdr:to>
    <xdr:pic>
      <xdr:nvPicPr>
        <xdr:cNvPr id="3272" name="Picture 3271">
          <a:extLst>
            <a:ext uri="{FF2B5EF4-FFF2-40B4-BE49-F238E27FC236}">
              <a16:creationId xmlns:a16="http://schemas.microsoft.com/office/drawing/2014/main" xmlns="" id="{8B9CC90B-06C1-BEAB-F9EF-337A884C9E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3579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72</xdr:row>
      <xdr:rowOff>6350</xdr:rowOff>
    </xdr:from>
    <xdr:to>
      <xdr:col>1</xdr:col>
      <xdr:colOff>646430</xdr:colOff>
      <xdr:row>72</xdr:row>
      <xdr:rowOff>646430</xdr:rowOff>
    </xdr:to>
    <xdr:pic>
      <xdr:nvPicPr>
        <xdr:cNvPr id="3275" name="Picture 3274">
          <a:extLst>
            <a:ext uri="{FF2B5EF4-FFF2-40B4-BE49-F238E27FC236}">
              <a16:creationId xmlns:a16="http://schemas.microsoft.com/office/drawing/2014/main" xmlns="" id="{8BE0DA94-2031-5FCA-8F06-5C3F1682E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422003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18</xdr:row>
      <xdr:rowOff>6350</xdr:rowOff>
    </xdr:from>
    <xdr:to>
      <xdr:col>1</xdr:col>
      <xdr:colOff>646430</xdr:colOff>
      <xdr:row>18</xdr:row>
      <xdr:rowOff>646430</xdr:rowOff>
    </xdr:to>
    <xdr:pic>
      <xdr:nvPicPr>
        <xdr:cNvPr id="3278" name="Picture 3277">
          <a:extLst>
            <a:ext uri="{FF2B5EF4-FFF2-40B4-BE49-F238E27FC236}">
              <a16:creationId xmlns:a16="http://schemas.microsoft.com/office/drawing/2014/main" xmlns="" id="{BFC79E2D-AC07-3AFA-5C00-99064D5227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486011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94</xdr:row>
      <xdr:rowOff>6350</xdr:rowOff>
    </xdr:from>
    <xdr:to>
      <xdr:col>1</xdr:col>
      <xdr:colOff>646430</xdr:colOff>
      <xdr:row>94</xdr:row>
      <xdr:rowOff>646430</xdr:rowOff>
    </xdr:to>
    <xdr:pic>
      <xdr:nvPicPr>
        <xdr:cNvPr id="3281" name="Picture 3280">
          <a:extLst>
            <a:ext uri="{FF2B5EF4-FFF2-40B4-BE49-F238E27FC236}">
              <a16:creationId xmlns:a16="http://schemas.microsoft.com/office/drawing/2014/main" xmlns="" id="{A1280E35-2B5A-37BC-55BB-A50370128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550019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95</xdr:row>
      <xdr:rowOff>6350</xdr:rowOff>
    </xdr:from>
    <xdr:to>
      <xdr:col>1</xdr:col>
      <xdr:colOff>646430</xdr:colOff>
      <xdr:row>95</xdr:row>
      <xdr:rowOff>646430</xdr:rowOff>
    </xdr:to>
    <xdr:pic>
      <xdr:nvPicPr>
        <xdr:cNvPr id="3284" name="Picture 3283">
          <a:extLst>
            <a:ext uri="{FF2B5EF4-FFF2-40B4-BE49-F238E27FC236}">
              <a16:creationId xmlns:a16="http://schemas.microsoft.com/office/drawing/2014/main" xmlns="" id="{2DAA9581-F372-78DE-EB51-022315BD2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614027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67</xdr:row>
      <xdr:rowOff>6350</xdr:rowOff>
    </xdr:from>
    <xdr:to>
      <xdr:col>1</xdr:col>
      <xdr:colOff>646430</xdr:colOff>
      <xdr:row>67</xdr:row>
      <xdr:rowOff>646430</xdr:rowOff>
    </xdr:to>
    <xdr:pic>
      <xdr:nvPicPr>
        <xdr:cNvPr id="3287" name="Picture 3286">
          <a:extLst>
            <a:ext uri="{FF2B5EF4-FFF2-40B4-BE49-F238E27FC236}">
              <a16:creationId xmlns:a16="http://schemas.microsoft.com/office/drawing/2014/main" xmlns="" id="{FEB013D1-959E-C1C9-BFC9-88CD1DCB9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6780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39</xdr:row>
      <xdr:rowOff>6350</xdr:rowOff>
    </xdr:from>
    <xdr:to>
      <xdr:col>1</xdr:col>
      <xdr:colOff>646430</xdr:colOff>
      <xdr:row>39</xdr:row>
      <xdr:rowOff>646430</xdr:rowOff>
    </xdr:to>
    <xdr:pic>
      <xdr:nvPicPr>
        <xdr:cNvPr id="3290" name="Picture 3289">
          <a:extLst>
            <a:ext uri="{FF2B5EF4-FFF2-40B4-BE49-F238E27FC236}">
              <a16:creationId xmlns:a16="http://schemas.microsoft.com/office/drawing/2014/main" xmlns="" id="{66F7E151-0DCB-AEDE-C0C4-608F53A4B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742043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68</xdr:row>
      <xdr:rowOff>6350</xdr:rowOff>
    </xdr:from>
    <xdr:to>
      <xdr:col>1</xdr:col>
      <xdr:colOff>646430</xdr:colOff>
      <xdr:row>68</xdr:row>
      <xdr:rowOff>646430</xdr:rowOff>
    </xdr:to>
    <xdr:pic>
      <xdr:nvPicPr>
        <xdr:cNvPr id="3293" name="Picture 3292">
          <a:extLst>
            <a:ext uri="{FF2B5EF4-FFF2-40B4-BE49-F238E27FC236}">
              <a16:creationId xmlns:a16="http://schemas.microsoft.com/office/drawing/2014/main" xmlns="" id="{B1BD62A5-8249-F0E4-21BA-098244570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806051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69</xdr:row>
      <xdr:rowOff>6350</xdr:rowOff>
    </xdr:from>
    <xdr:to>
      <xdr:col>1</xdr:col>
      <xdr:colOff>646430</xdr:colOff>
      <xdr:row>69</xdr:row>
      <xdr:rowOff>646430</xdr:rowOff>
    </xdr:to>
    <xdr:pic>
      <xdr:nvPicPr>
        <xdr:cNvPr id="3296" name="Picture 3295">
          <a:extLst>
            <a:ext uri="{FF2B5EF4-FFF2-40B4-BE49-F238E27FC236}">
              <a16:creationId xmlns:a16="http://schemas.microsoft.com/office/drawing/2014/main" xmlns="" id="{1FCE609E-B5DD-0317-957E-737ADF8C6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870059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</xdr:row>
      <xdr:rowOff>6350</xdr:rowOff>
    </xdr:from>
    <xdr:to>
      <xdr:col>1</xdr:col>
      <xdr:colOff>646430</xdr:colOff>
      <xdr:row>10</xdr:row>
      <xdr:rowOff>646430</xdr:rowOff>
    </xdr:to>
    <xdr:pic>
      <xdr:nvPicPr>
        <xdr:cNvPr id="3299" name="Picture 3298">
          <a:extLst>
            <a:ext uri="{FF2B5EF4-FFF2-40B4-BE49-F238E27FC236}">
              <a16:creationId xmlns:a16="http://schemas.microsoft.com/office/drawing/2014/main" xmlns="" id="{DEB6476A-DCC4-5D63-E786-1398B93F47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934067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96</xdr:row>
      <xdr:rowOff>6350</xdr:rowOff>
    </xdr:from>
    <xdr:to>
      <xdr:col>1</xdr:col>
      <xdr:colOff>646430</xdr:colOff>
      <xdr:row>96</xdr:row>
      <xdr:rowOff>646430</xdr:rowOff>
    </xdr:to>
    <xdr:pic>
      <xdr:nvPicPr>
        <xdr:cNvPr id="3302" name="Picture 3301">
          <a:extLst>
            <a:ext uri="{FF2B5EF4-FFF2-40B4-BE49-F238E27FC236}">
              <a16:creationId xmlns:a16="http://schemas.microsoft.com/office/drawing/2014/main" xmlns="" id="{E0CFD863-0D86-54C5-8829-F5A1BDE2DD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9980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97</xdr:row>
      <xdr:rowOff>6350</xdr:rowOff>
    </xdr:from>
    <xdr:to>
      <xdr:col>1</xdr:col>
      <xdr:colOff>646430</xdr:colOff>
      <xdr:row>97</xdr:row>
      <xdr:rowOff>646430</xdr:rowOff>
    </xdr:to>
    <xdr:pic>
      <xdr:nvPicPr>
        <xdr:cNvPr id="3305" name="Picture 3304">
          <a:extLst>
            <a:ext uri="{FF2B5EF4-FFF2-40B4-BE49-F238E27FC236}">
              <a16:creationId xmlns:a16="http://schemas.microsoft.com/office/drawing/2014/main" xmlns="" id="{79CD9DCD-B28C-40A8-37E3-F19AC55694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062083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129</xdr:row>
      <xdr:rowOff>6350</xdr:rowOff>
    </xdr:from>
    <xdr:to>
      <xdr:col>1</xdr:col>
      <xdr:colOff>646430</xdr:colOff>
      <xdr:row>129</xdr:row>
      <xdr:rowOff>646430</xdr:rowOff>
    </xdr:to>
    <xdr:pic>
      <xdr:nvPicPr>
        <xdr:cNvPr id="3308" name="Picture 3307">
          <a:extLst>
            <a:ext uri="{FF2B5EF4-FFF2-40B4-BE49-F238E27FC236}">
              <a16:creationId xmlns:a16="http://schemas.microsoft.com/office/drawing/2014/main" xmlns="" id="{BB3AE68E-3368-A666-B6F0-BCBA36F32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126091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160</xdr:row>
      <xdr:rowOff>6350</xdr:rowOff>
    </xdr:from>
    <xdr:to>
      <xdr:col>1</xdr:col>
      <xdr:colOff>646430</xdr:colOff>
      <xdr:row>160</xdr:row>
      <xdr:rowOff>646430</xdr:rowOff>
    </xdr:to>
    <xdr:pic>
      <xdr:nvPicPr>
        <xdr:cNvPr id="3311" name="Picture 3310">
          <a:extLst>
            <a:ext uri="{FF2B5EF4-FFF2-40B4-BE49-F238E27FC236}">
              <a16:creationId xmlns:a16="http://schemas.microsoft.com/office/drawing/2014/main" xmlns="" id="{9BE2F637-31BD-A73E-F316-60AE9B10F7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190099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161</xdr:row>
      <xdr:rowOff>6350</xdr:rowOff>
    </xdr:from>
    <xdr:to>
      <xdr:col>1</xdr:col>
      <xdr:colOff>646430</xdr:colOff>
      <xdr:row>161</xdr:row>
      <xdr:rowOff>646430</xdr:rowOff>
    </xdr:to>
    <xdr:pic>
      <xdr:nvPicPr>
        <xdr:cNvPr id="3314" name="Picture 3313">
          <a:extLst>
            <a:ext uri="{FF2B5EF4-FFF2-40B4-BE49-F238E27FC236}">
              <a16:creationId xmlns:a16="http://schemas.microsoft.com/office/drawing/2014/main" xmlns="" id="{35602D8F-6992-BC93-5F1F-42455928F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254107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147</xdr:row>
      <xdr:rowOff>6350</xdr:rowOff>
    </xdr:from>
    <xdr:to>
      <xdr:col>1</xdr:col>
      <xdr:colOff>646430</xdr:colOff>
      <xdr:row>147</xdr:row>
      <xdr:rowOff>646430</xdr:rowOff>
    </xdr:to>
    <xdr:pic>
      <xdr:nvPicPr>
        <xdr:cNvPr id="3317" name="Picture 3316">
          <a:extLst>
            <a:ext uri="{FF2B5EF4-FFF2-40B4-BE49-F238E27FC236}">
              <a16:creationId xmlns:a16="http://schemas.microsoft.com/office/drawing/2014/main" xmlns="" id="{C46DF76A-7E64-0A15-B730-8B707E335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3181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123</xdr:row>
      <xdr:rowOff>6350</xdr:rowOff>
    </xdr:from>
    <xdr:to>
      <xdr:col>1</xdr:col>
      <xdr:colOff>646430</xdr:colOff>
      <xdr:row>123</xdr:row>
      <xdr:rowOff>646430</xdr:rowOff>
    </xdr:to>
    <xdr:pic>
      <xdr:nvPicPr>
        <xdr:cNvPr id="3320" name="Picture 3319">
          <a:extLst>
            <a:ext uri="{FF2B5EF4-FFF2-40B4-BE49-F238E27FC236}">
              <a16:creationId xmlns:a16="http://schemas.microsoft.com/office/drawing/2014/main" xmlns="" id="{4C01E687-E0A3-C475-5661-856906604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382123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130</xdr:row>
      <xdr:rowOff>6350</xdr:rowOff>
    </xdr:from>
    <xdr:to>
      <xdr:col>1</xdr:col>
      <xdr:colOff>646430</xdr:colOff>
      <xdr:row>130</xdr:row>
      <xdr:rowOff>646430</xdr:rowOff>
    </xdr:to>
    <xdr:pic>
      <xdr:nvPicPr>
        <xdr:cNvPr id="3323" name="Picture 3322">
          <a:extLst>
            <a:ext uri="{FF2B5EF4-FFF2-40B4-BE49-F238E27FC236}">
              <a16:creationId xmlns:a16="http://schemas.microsoft.com/office/drawing/2014/main" xmlns="" id="{14C887EA-5A76-F306-A524-D0B4EAA7C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446131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159</xdr:row>
      <xdr:rowOff>6350</xdr:rowOff>
    </xdr:from>
    <xdr:to>
      <xdr:col>1</xdr:col>
      <xdr:colOff>646430</xdr:colOff>
      <xdr:row>159</xdr:row>
      <xdr:rowOff>646430</xdr:rowOff>
    </xdr:to>
    <xdr:pic>
      <xdr:nvPicPr>
        <xdr:cNvPr id="3326" name="Picture 3325">
          <a:extLst>
            <a:ext uri="{FF2B5EF4-FFF2-40B4-BE49-F238E27FC236}">
              <a16:creationId xmlns:a16="http://schemas.microsoft.com/office/drawing/2014/main" xmlns="" id="{EB00C051-ACA2-71CE-F72B-AB6CF0F250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510139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145</xdr:row>
      <xdr:rowOff>6350</xdr:rowOff>
    </xdr:from>
    <xdr:to>
      <xdr:col>1</xdr:col>
      <xdr:colOff>646430</xdr:colOff>
      <xdr:row>145</xdr:row>
      <xdr:rowOff>646430</xdr:rowOff>
    </xdr:to>
    <xdr:pic>
      <xdr:nvPicPr>
        <xdr:cNvPr id="3329" name="Picture 3328">
          <a:extLst>
            <a:ext uri="{FF2B5EF4-FFF2-40B4-BE49-F238E27FC236}">
              <a16:creationId xmlns:a16="http://schemas.microsoft.com/office/drawing/2014/main" xmlns="" id="{EAC566C0-2E3B-550A-14AB-88300A20F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574147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146</xdr:row>
      <xdr:rowOff>6350</xdr:rowOff>
    </xdr:from>
    <xdr:to>
      <xdr:col>1</xdr:col>
      <xdr:colOff>646430</xdr:colOff>
      <xdr:row>146</xdr:row>
      <xdr:rowOff>646430</xdr:rowOff>
    </xdr:to>
    <xdr:pic>
      <xdr:nvPicPr>
        <xdr:cNvPr id="3332" name="Picture 3331">
          <a:extLst>
            <a:ext uri="{FF2B5EF4-FFF2-40B4-BE49-F238E27FC236}">
              <a16:creationId xmlns:a16="http://schemas.microsoft.com/office/drawing/2014/main" xmlns="" id="{62905533-874B-8891-252B-60AFF91A7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6381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128</xdr:row>
      <xdr:rowOff>6350</xdr:rowOff>
    </xdr:from>
    <xdr:to>
      <xdr:col>1</xdr:col>
      <xdr:colOff>646430</xdr:colOff>
      <xdr:row>128</xdr:row>
      <xdr:rowOff>646430</xdr:rowOff>
    </xdr:to>
    <xdr:pic>
      <xdr:nvPicPr>
        <xdr:cNvPr id="3335" name="Picture 3334">
          <a:extLst>
            <a:ext uri="{FF2B5EF4-FFF2-40B4-BE49-F238E27FC236}">
              <a16:creationId xmlns:a16="http://schemas.microsoft.com/office/drawing/2014/main" xmlns="" id="{7A85F5F0-42C3-D982-53EE-A139ADF349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702163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152</xdr:row>
      <xdr:rowOff>6350</xdr:rowOff>
    </xdr:from>
    <xdr:to>
      <xdr:col>1</xdr:col>
      <xdr:colOff>646430</xdr:colOff>
      <xdr:row>152</xdr:row>
      <xdr:rowOff>646430</xdr:rowOff>
    </xdr:to>
    <xdr:pic>
      <xdr:nvPicPr>
        <xdr:cNvPr id="3338" name="Picture 3337">
          <a:extLst>
            <a:ext uri="{FF2B5EF4-FFF2-40B4-BE49-F238E27FC236}">
              <a16:creationId xmlns:a16="http://schemas.microsoft.com/office/drawing/2014/main" xmlns="" id="{E28D1AF4-8E00-8CF2-3ED6-881F453E6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766171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153</xdr:row>
      <xdr:rowOff>6350</xdr:rowOff>
    </xdr:from>
    <xdr:to>
      <xdr:col>1</xdr:col>
      <xdr:colOff>646430</xdr:colOff>
      <xdr:row>153</xdr:row>
      <xdr:rowOff>646430</xdr:rowOff>
    </xdr:to>
    <xdr:pic>
      <xdr:nvPicPr>
        <xdr:cNvPr id="3341" name="Picture 3340">
          <a:extLst>
            <a:ext uri="{FF2B5EF4-FFF2-40B4-BE49-F238E27FC236}">
              <a16:creationId xmlns:a16="http://schemas.microsoft.com/office/drawing/2014/main" xmlns="" id="{4119F1C5-E110-AD39-8698-90614A37B3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830179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90</xdr:row>
      <xdr:rowOff>6350</xdr:rowOff>
    </xdr:from>
    <xdr:to>
      <xdr:col>1</xdr:col>
      <xdr:colOff>646430</xdr:colOff>
      <xdr:row>90</xdr:row>
      <xdr:rowOff>646430</xdr:rowOff>
    </xdr:to>
    <xdr:pic>
      <xdr:nvPicPr>
        <xdr:cNvPr id="3344" name="Picture 3343">
          <a:extLst>
            <a:ext uri="{FF2B5EF4-FFF2-40B4-BE49-F238E27FC236}">
              <a16:creationId xmlns:a16="http://schemas.microsoft.com/office/drawing/2014/main" xmlns="" id="{A86C2E64-294E-97FF-8E55-FCB595936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894187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21</xdr:row>
      <xdr:rowOff>6350</xdr:rowOff>
    </xdr:from>
    <xdr:to>
      <xdr:col>1</xdr:col>
      <xdr:colOff>646430</xdr:colOff>
      <xdr:row>21</xdr:row>
      <xdr:rowOff>646430</xdr:rowOff>
    </xdr:to>
    <xdr:pic>
      <xdr:nvPicPr>
        <xdr:cNvPr id="3347" name="Picture 3346">
          <a:extLst>
            <a:ext uri="{FF2B5EF4-FFF2-40B4-BE49-F238E27FC236}">
              <a16:creationId xmlns:a16="http://schemas.microsoft.com/office/drawing/2014/main" xmlns="" id="{6F92E13D-964B-B5DC-E960-4BF0F0A5C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9581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22</xdr:row>
      <xdr:rowOff>6350</xdr:rowOff>
    </xdr:from>
    <xdr:to>
      <xdr:col>1</xdr:col>
      <xdr:colOff>646430</xdr:colOff>
      <xdr:row>22</xdr:row>
      <xdr:rowOff>646430</xdr:rowOff>
    </xdr:to>
    <xdr:pic>
      <xdr:nvPicPr>
        <xdr:cNvPr id="3350" name="Picture 3349">
          <a:extLst>
            <a:ext uri="{FF2B5EF4-FFF2-40B4-BE49-F238E27FC236}">
              <a16:creationId xmlns:a16="http://schemas.microsoft.com/office/drawing/2014/main" xmlns="" id="{5B10889C-4EB3-3188-90F2-AC5A0EA04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022203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105</xdr:row>
      <xdr:rowOff>6350</xdr:rowOff>
    </xdr:from>
    <xdr:to>
      <xdr:col>1</xdr:col>
      <xdr:colOff>646430</xdr:colOff>
      <xdr:row>105</xdr:row>
      <xdr:rowOff>646430</xdr:rowOff>
    </xdr:to>
    <xdr:pic>
      <xdr:nvPicPr>
        <xdr:cNvPr id="3353" name="Picture 3352">
          <a:extLst>
            <a:ext uri="{FF2B5EF4-FFF2-40B4-BE49-F238E27FC236}">
              <a16:creationId xmlns:a16="http://schemas.microsoft.com/office/drawing/2014/main" xmlns="" id="{88A34CBF-2A73-5FAC-C626-AB713B760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086211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106</xdr:row>
      <xdr:rowOff>6350</xdr:rowOff>
    </xdr:from>
    <xdr:to>
      <xdr:col>1</xdr:col>
      <xdr:colOff>646430</xdr:colOff>
      <xdr:row>106</xdr:row>
      <xdr:rowOff>646430</xdr:rowOff>
    </xdr:to>
    <xdr:pic>
      <xdr:nvPicPr>
        <xdr:cNvPr id="3356" name="Picture 3355">
          <a:extLst>
            <a:ext uri="{FF2B5EF4-FFF2-40B4-BE49-F238E27FC236}">
              <a16:creationId xmlns:a16="http://schemas.microsoft.com/office/drawing/2014/main" xmlns="" id="{1515BE4A-0EAC-DAF6-51E1-02804D48F4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150219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33</xdr:row>
      <xdr:rowOff>6350</xdr:rowOff>
    </xdr:from>
    <xdr:to>
      <xdr:col>1</xdr:col>
      <xdr:colOff>646430</xdr:colOff>
      <xdr:row>33</xdr:row>
      <xdr:rowOff>646430</xdr:rowOff>
    </xdr:to>
    <xdr:pic>
      <xdr:nvPicPr>
        <xdr:cNvPr id="3359" name="Picture 3358">
          <a:extLst>
            <a:ext uri="{FF2B5EF4-FFF2-40B4-BE49-F238E27FC236}">
              <a16:creationId xmlns:a16="http://schemas.microsoft.com/office/drawing/2014/main" xmlns="" id="{49ED0C80-7CA3-0F21-500F-8CCD23761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214227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71</xdr:row>
      <xdr:rowOff>6350</xdr:rowOff>
    </xdr:from>
    <xdr:to>
      <xdr:col>1</xdr:col>
      <xdr:colOff>646430</xdr:colOff>
      <xdr:row>71</xdr:row>
      <xdr:rowOff>646430</xdr:rowOff>
    </xdr:to>
    <xdr:pic>
      <xdr:nvPicPr>
        <xdr:cNvPr id="3362" name="Picture 3361">
          <a:extLst>
            <a:ext uri="{FF2B5EF4-FFF2-40B4-BE49-F238E27FC236}">
              <a16:creationId xmlns:a16="http://schemas.microsoft.com/office/drawing/2014/main" xmlns="" id="{0A576520-D7A1-70D0-9B09-6EE903644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2782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168</xdr:row>
      <xdr:rowOff>6350</xdr:rowOff>
    </xdr:from>
    <xdr:to>
      <xdr:col>1</xdr:col>
      <xdr:colOff>646430</xdr:colOff>
      <xdr:row>168</xdr:row>
      <xdr:rowOff>646430</xdr:rowOff>
    </xdr:to>
    <xdr:pic>
      <xdr:nvPicPr>
        <xdr:cNvPr id="3365" name="Picture 3364">
          <a:extLst>
            <a:ext uri="{FF2B5EF4-FFF2-40B4-BE49-F238E27FC236}">
              <a16:creationId xmlns:a16="http://schemas.microsoft.com/office/drawing/2014/main" xmlns="" id="{C8179742-263F-3F65-A1A0-F2C875DFE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342243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169</xdr:row>
      <xdr:rowOff>6350</xdr:rowOff>
    </xdr:from>
    <xdr:to>
      <xdr:col>1</xdr:col>
      <xdr:colOff>646430</xdr:colOff>
      <xdr:row>169</xdr:row>
      <xdr:rowOff>646430</xdr:rowOff>
    </xdr:to>
    <xdr:pic>
      <xdr:nvPicPr>
        <xdr:cNvPr id="3368" name="Picture 3367">
          <a:extLst>
            <a:ext uri="{FF2B5EF4-FFF2-40B4-BE49-F238E27FC236}">
              <a16:creationId xmlns:a16="http://schemas.microsoft.com/office/drawing/2014/main" xmlns="" id="{1E9CFDF8-7462-E5A5-D838-CE5BABC1D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406251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101</xdr:row>
      <xdr:rowOff>6350</xdr:rowOff>
    </xdr:from>
    <xdr:to>
      <xdr:col>1</xdr:col>
      <xdr:colOff>646430</xdr:colOff>
      <xdr:row>101</xdr:row>
      <xdr:rowOff>646430</xdr:rowOff>
    </xdr:to>
    <xdr:pic>
      <xdr:nvPicPr>
        <xdr:cNvPr id="3371" name="Picture 3370">
          <a:extLst>
            <a:ext uri="{FF2B5EF4-FFF2-40B4-BE49-F238E27FC236}">
              <a16:creationId xmlns:a16="http://schemas.microsoft.com/office/drawing/2014/main" xmlns="" id="{A12F15F1-FAE8-DE8F-BC15-553486252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470259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102</xdr:row>
      <xdr:rowOff>6350</xdr:rowOff>
    </xdr:from>
    <xdr:to>
      <xdr:col>1</xdr:col>
      <xdr:colOff>646430</xdr:colOff>
      <xdr:row>102</xdr:row>
      <xdr:rowOff>646430</xdr:rowOff>
    </xdr:to>
    <xdr:pic>
      <xdr:nvPicPr>
        <xdr:cNvPr id="3374" name="Picture 3373">
          <a:extLst>
            <a:ext uri="{FF2B5EF4-FFF2-40B4-BE49-F238E27FC236}">
              <a16:creationId xmlns:a16="http://schemas.microsoft.com/office/drawing/2014/main" xmlns="" id="{90C31259-968B-45B5-3340-296E03605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534267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113</xdr:row>
      <xdr:rowOff>6350</xdr:rowOff>
    </xdr:from>
    <xdr:to>
      <xdr:col>1</xdr:col>
      <xdr:colOff>646430</xdr:colOff>
      <xdr:row>113</xdr:row>
      <xdr:rowOff>646430</xdr:rowOff>
    </xdr:to>
    <xdr:pic>
      <xdr:nvPicPr>
        <xdr:cNvPr id="3379" name="Picture 3378">
          <a:extLst>
            <a:ext uri="{FF2B5EF4-FFF2-40B4-BE49-F238E27FC236}">
              <a16:creationId xmlns:a16="http://schemas.microsoft.com/office/drawing/2014/main" xmlns="" id="{B25C226B-3262-20FF-19BF-5724017D5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662283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29</xdr:row>
      <xdr:rowOff>6350</xdr:rowOff>
    </xdr:from>
    <xdr:to>
      <xdr:col>1</xdr:col>
      <xdr:colOff>646430</xdr:colOff>
      <xdr:row>29</xdr:row>
      <xdr:rowOff>646430</xdr:rowOff>
    </xdr:to>
    <xdr:pic>
      <xdr:nvPicPr>
        <xdr:cNvPr id="3382" name="Picture 3381">
          <a:extLst>
            <a:ext uri="{FF2B5EF4-FFF2-40B4-BE49-F238E27FC236}">
              <a16:creationId xmlns:a16="http://schemas.microsoft.com/office/drawing/2014/main" xmlns="" id="{6EC6E7D0-6945-2573-C4EC-FB0D3A5FCF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726291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384</xdr:row>
      <xdr:rowOff>6350</xdr:rowOff>
    </xdr:from>
    <xdr:to>
      <xdr:col>1</xdr:col>
      <xdr:colOff>646430</xdr:colOff>
      <xdr:row>384</xdr:row>
      <xdr:rowOff>646430</xdr:rowOff>
    </xdr:to>
    <xdr:pic>
      <xdr:nvPicPr>
        <xdr:cNvPr id="175" name="Picture 3">
          <a:extLst>
            <a:ext uri="{FF2B5EF4-FFF2-40B4-BE49-F238E27FC236}">
              <a16:creationId xmlns:a16="http://schemas.microsoft.com/office/drawing/2014/main" xmlns="" id="{227F1D1F-11F2-7ADB-1670-F7ADB1EC4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87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383</xdr:row>
      <xdr:rowOff>6350</xdr:rowOff>
    </xdr:from>
    <xdr:to>
      <xdr:col>1</xdr:col>
      <xdr:colOff>646430</xdr:colOff>
      <xdr:row>383</xdr:row>
      <xdr:rowOff>646430</xdr:rowOff>
    </xdr:to>
    <xdr:pic>
      <xdr:nvPicPr>
        <xdr:cNvPr id="176" name="Picture 6">
          <a:extLst>
            <a:ext uri="{FF2B5EF4-FFF2-40B4-BE49-F238E27FC236}">
              <a16:creationId xmlns:a16="http://schemas.microsoft.com/office/drawing/2014/main" xmlns="" id="{C4A0AF8C-DE59-BFA4-9522-94FAB4636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398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436</xdr:row>
      <xdr:rowOff>6350</xdr:rowOff>
    </xdr:from>
    <xdr:to>
      <xdr:col>1</xdr:col>
      <xdr:colOff>646430</xdr:colOff>
      <xdr:row>436</xdr:row>
      <xdr:rowOff>646430</xdr:rowOff>
    </xdr:to>
    <xdr:pic>
      <xdr:nvPicPr>
        <xdr:cNvPr id="178" name="Picture 12">
          <a:extLst>
            <a:ext uri="{FF2B5EF4-FFF2-40B4-BE49-F238E27FC236}">
              <a16:creationId xmlns:a16="http://schemas.microsoft.com/office/drawing/2014/main" xmlns="" id="{A916EE93-0BB7-0588-CD56-E90D26F8B0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8923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444</xdr:row>
      <xdr:rowOff>6350</xdr:rowOff>
    </xdr:from>
    <xdr:to>
      <xdr:col>1</xdr:col>
      <xdr:colOff>646430</xdr:colOff>
      <xdr:row>444</xdr:row>
      <xdr:rowOff>646430</xdr:rowOff>
    </xdr:to>
    <xdr:pic>
      <xdr:nvPicPr>
        <xdr:cNvPr id="179" name="Picture 15">
          <a:extLst>
            <a:ext uri="{FF2B5EF4-FFF2-40B4-BE49-F238E27FC236}">
              <a16:creationId xmlns:a16="http://schemas.microsoft.com/office/drawing/2014/main" xmlns="" id="{F1F7D32C-E5B3-99D6-BD44-583ADFC99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6447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449</xdr:row>
      <xdr:rowOff>6350</xdr:rowOff>
    </xdr:from>
    <xdr:to>
      <xdr:col>1</xdr:col>
      <xdr:colOff>646430</xdr:colOff>
      <xdr:row>449</xdr:row>
      <xdr:rowOff>646430</xdr:rowOff>
    </xdr:to>
    <xdr:pic>
      <xdr:nvPicPr>
        <xdr:cNvPr id="181" name="Picture 18">
          <a:extLst>
            <a:ext uri="{FF2B5EF4-FFF2-40B4-BE49-F238E27FC236}">
              <a16:creationId xmlns:a16="http://schemas.microsoft.com/office/drawing/2014/main" xmlns="" id="{B613EA9D-7B12-4AF6-B74C-E5E36F102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397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666</xdr:row>
      <xdr:rowOff>6350</xdr:rowOff>
    </xdr:from>
    <xdr:to>
      <xdr:col>1</xdr:col>
      <xdr:colOff>646430</xdr:colOff>
      <xdr:row>666</xdr:row>
      <xdr:rowOff>646430</xdr:rowOff>
    </xdr:to>
    <xdr:pic>
      <xdr:nvPicPr>
        <xdr:cNvPr id="182" name="Picture 23">
          <a:extLst>
            <a:ext uri="{FF2B5EF4-FFF2-40B4-BE49-F238E27FC236}">
              <a16:creationId xmlns:a16="http://schemas.microsoft.com/office/drawing/2014/main" xmlns="" id="{140223FE-9A26-2130-85DB-554206ABF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9022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764</xdr:row>
      <xdr:rowOff>6350</xdr:rowOff>
    </xdr:from>
    <xdr:to>
      <xdr:col>1</xdr:col>
      <xdr:colOff>646430</xdr:colOff>
      <xdr:row>764</xdr:row>
      <xdr:rowOff>646430</xdr:rowOff>
    </xdr:to>
    <xdr:pic>
      <xdr:nvPicPr>
        <xdr:cNvPr id="184" name="Picture 26">
          <a:extLst>
            <a:ext uri="{FF2B5EF4-FFF2-40B4-BE49-F238E27FC236}">
              <a16:creationId xmlns:a16="http://schemas.microsoft.com/office/drawing/2014/main" xmlns="" id="{F08ED409-8495-63E0-1B63-70334A867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6546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942</xdr:row>
      <xdr:rowOff>6350</xdr:rowOff>
    </xdr:from>
    <xdr:to>
      <xdr:col>1</xdr:col>
      <xdr:colOff>646430</xdr:colOff>
      <xdr:row>942</xdr:row>
      <xdr:rowOff>646430</xdr:rowOff>
    </xdr:to>
    <xdr:pic>
      <xdr:nvPicPr>
        <xdr:cNvPr id="185" name="Picture 29">
          <a:extLst>
            <a:ext uri="{FF2B5EF4-FFF2-40B4-BE49-F238E27FC236}">
              <a16:creationId xmlns:a16="http://schemas.microsoft.com/office/drawing/2014/main" xmlns="" id="{E5DAFF51-B364-B629-A8B5-8F237CF22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407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941</xdr:row>
      <xdr:rowOff>6350</xdr:rowOff>
    </xdr:from>
    <xdr:to>
      <xdr:col>1</xdr:col>
      <xdr:colOff>646430</xdr:colOff>
      <xdr:row>941</xdr:row>
      <xdr:rowOff>646430</xdr:rowOff>
    </xdr:to>
    <xdr:pic>
      <xdr:nvPicPr>
        <xdr:cNvPr id="187" name="Picture 32">
          <a:extLst>
            <a:ext uri="{FF2B5EF4-FFF2-40B4-BE49-F238E27FC236}">
              <a16:creationId xmlns:a16="http://schemas.microsoft.com/office/drawing/2014/main" xmlns="" id="{01E965A8-A83E-DF4E-AD77-DC3891DC23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1596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940</xdr:row>
      <xdr:rowOff>6350</xdr:rowOff>
    </xdr:from>
    <xdr:to>
      <xdr:col>1</xdr:col>
      <xdr:colOff>646430</xdr:colOff>
      <xdr:row>940</xdr:row>
      <xdr:rowOff>646430</xdr:rowOff>
    </xdr:to>
    <xdr:pic>
      <xdr:nvPicPr>
        <xdr:cNvPr id="188" name="Picture 35">
          <a:extLst>
            <a:ext uri="{FF2B5EF4-FFF2-40B4-BE49-F238E27FC236}">
              <a16:creationId xmlns:a16="http://schemas.microsoft.com/office/drawing/2014/main" xmlns="" id="{8D43E338-6CDC-B797-B7F2-23080C0866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9121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548</xdr:row>
      <xdr:rowOff>6350</xdr:rowOff>
    </xdr:from>
    <xdr:to>
      <xdr:col>1</xdr:col>
      <xdr:colOff>646430</xdr:colOff>
      <xdr:row>548</xdr:row>
      <xdr:rowOff>646430</xdr:rowOff>
    </xdr:to>
    <xdr:pic>
      <xdr:nvPicPr>
        <xdr:cNvPr id="190" name="Picture 38">
          <a:extLst>
            <a:ext uri="{FF2B5EF4-FFF2-40B4-BE49-F238E27FC236}">
              <a16:creationId xmlns:a16="http://schemas.microsoft.com/office/drawing/2014/main" xmlns="" id="{51AE6F0B-F1FE-F6E6-B273-9EDDE38D3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6645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218</xdr:row>
      <xdr:rowOff>6350</xdr:rowOff>
    </xdr:from>
    <xdr:to>
      <xdr:col>1</xdr:col>
      <xdr:colOff>969804</xdr:colOff>
      <xdr:row>218</xdr:row>
      <xdr:rowOff>646430</xdr:rowOff>
    </xdr:to>
    <xdr:pic>
      <xdr:nvPicPr>
        <xdr:cNvPr id="191" name="Picture 41">
          <a:extLst>
            <a:ext uri="{FF2B5EF4-FFF2-40B4-BE49-F238E27FC236}">
              <a16:creationId xmlns:a16="http://schemas.microsoft.com/office/drawing/2014/main" xmlns="" id="{4F5E7C45-1F74-56AC-E9CB-CF3973601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417050"/>
          <a:ext cx="944404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263</xdr:row>
      <xdr:rowOff>6350</xdr:rowOff>
    </xdr:from>
    <xdr:to>
      <xdr:col>1</xdr:col>
      <xdr:colOff>646430</xdr:colOff>
      <xdr:row>263</xdr:row>
      <xdr:rowOff>646430</xdr:rowOff>
    </xdr:to>
    <xdr:pic>
      <xdr:nvPicPr>
        <xdr:cNvPr id="193" name="Picture 44">
          <a:extLst>
            <a:ext uri="{FF2B5EF4-FFF2-40B4-BE49-F238E27FC236}">
              <a16:creationId xmlns:a16="http://schemas.microsoft.com/office/drawing/2014/main" xmlns="" id="{2D0CE9B1-DE12-C274-1BE0-BA39167D81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1695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429</xdr:row>
      <xdr:rowOff>6350</xdr:rowOff>
    </xdr:from>
    <xdr:to>
      <xdr:col>1</xdr:col>
      <xdr:colOff>646430</xdr:colOff>
      <xdr:row>429</xdr:row>
      <xdr:rowOff>646430</xdr:rowOff>
    </xdr:to>
    <xdr:pic>
      <xdr:nvPicPr>
        <xdr:cNvPr id="194" name="Picture 47">
          <a:extLst>
            <a:ext uri="{FF2B5EF4-FFF2-40B4-BE49-F238E27FC236}">
              <a16:creationId xmlns:a16="http://schemas.microsoft.com/office/drawing/2014/main" xmlns="" id="{CA3566B8-2BA8-812D-57E1-EDC590BE2B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9220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667</xdr:row>
      <xdr:rowOff>6350</xdr:rowOff>
    </xdr:from>
    <xdr:to>
      <xdr:col>1</xdr:col>
      <xdr:colOff>646430</xdr:colOff>
      <xdr:row>667</xdr:row>
      <xdr:rowOff>646430</xdr:rowOff>
    </xdr:to>
    <xdr:pic>
      <xdr:nvPicPr>
        <xdr:cNvPr id="196" name="Picture 50">
          <a:extLst>
            <a:ext uri="{FF2B5EF4-FFF2-40B4-BE49-F238E27FC236}">
              <a16:creationId xmlns:a16="http://schemas.microsoft.com/office/drawing/2014/main" xmlns="" id="{8DA5CC0B-F901-CF6C-5D2A-9CC28277C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6744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751</xdr:row>
      <xdr:rowOff>6350</xdr:rowOff>
    </xdr:from>
    <xdr:to>
      <xdr:col>1</xdr:col>
      <xdr:colOff>646430</xdr:colOff>
      <xdr:row>751</xdr:row>
      <xdr:rowOff>646430</xdr:rowOff>
    </xdr:to>
    <xdr:pic>
      <xdr:nvPicPr>
        <xdr:cNvPr id="197" name="Picture 53">
          <a:extLst>
            <a:ext uri="{FF2B5EF4-FFF2-40B4-BE49-F238E27FC236}">
              <a16:creationId xmlns:a16="http://schemas.microsoft.com/office/drawing/2014/main" xmlns="" id="{F2C303FC-6E85-3019-485D-3B129033A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2426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498</xdr:row>
      <xdr:rowOff>6350</xdr:rowOff>
    </xdr:from>
    <xdr:to>
      <xdr:col>1</xdr:col>
      <xdr:colOff>646430</xdr:colOff>
      <xdr:row>498</xdr:row>
      <xdr:rowOff>646430</xdr:rowOff>
    </xdr:to>
    <xdr:pic>
      <xdr:nvPicPr>
        <xdr:cNvPr id="199" name="Picture 56">
          <a:extLst>
            <a:ext uri="{FF2B5EF4-FFF2-40B4-BE49-F238E27FC236}">
              <a16:creationId xmlns:a16="http://schemas.microsoft.com/office/drawing/2014/main" xmlns="" id="{7E564E86-00EB-92A7-A50F-ED1DCBE3A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31794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499</xdr:row>
      <xdr:rowOff>6350</xdr:rowOff>
    </xdr:from>
    <xdr:to>
      <xdr:col>1</xdr:col>
      <xdr:colOff>646430</xdr:colOff>
      <xdr:row>499</xdr:row>
      <xdr:rowOff>646430</xdr:rowOff>
    </xdr:to>
    <xdr:pic>
      <xdr:nvPicPr>
        <xdr:cNvPr id="200" name="Picture 59">
          <a:extLst>
            <a:ext uri="{FF2B5EF4-FFF2-40B4-BE49-F238E27FC236}">
              <a16:creationId xmlns:a16="http://schemas.microsoft.com/office/drawing/2014/main" xmlns="" id="{180F4383-82BE-6866-CC72-19F7909F5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39319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495</xdr:row>
      <xdr:rowOff>6350</xdr:rowOff>
    </xdr:from>
    <xdr:to>
      <xdr:col>1</xdr:col>
      <xdr:colOff>646430</xdr:colOff>
      <xdr:row>495</xdr:row>
      <xdr:rowOff>646430</xdr:rowOff>
    </xdr:to>
    <xdr:pic>
      <xdr:nvPicPr>
        <xdr:cNvPr id="202" name="Picture 62">
          <a:extLst>
            <a:ext uri="{FF2B5EF4-FFF2-40B4-BE49-F238E27FC236}">
              <a16:creationId xmlns:a16="http://schemas.microsoft.com/office/drawing/2014/main" xmlns="" id="{C42D380E-9FCC-BFED-77BC-80EB0A17C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46843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581</xdr:row>
      <xdr:rowOff>6350</xdr:rowOff>
    </xdr:from>
    <xdr:to>
      <xdr:col>1</xdr:col>
      <xdr:colOff>646430</xdr:colOff>
      <xdr:row>581</xdr:row>
      <xdr:rowOff>646430</xdr:rowOff>
    </xdr:to>
    <xdr:pic>
      <xdr:nvPicPr>
        <xdr:cNvPr id="203" name="Picture 65">
          <a:extLst>
            <a:ext uri="{FF2B5EF4-FFF2-40B4-BE49-F238E27FC236}">
              <a16:creationId xmlns:a16="http://schemas.microsoft.com/office/drawing/2014/main" xmlns="" id="{FF61B759-69F7-FA2C-C0B5-79DF4FCBD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54368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873</xdr:row>
      <xdr:rowOff>6350</xdr:rowOff>
    </xdr:from>
    <xdr:to>
      <xdr:col>1</xdr:col>
      <xdr:colOff>646430</xdr:colOff>
      <xdr:row>873</xdr:row>
      <xdr:rowOff>646430</xdr:rowOff>
    </xdr:to>
    <xdr:pic>
      <xdr:nvPicPr>
        <xdr:cNvPr id="205" name="Picture 68">
          <a:extLst>
            <a:ext uri="{FF2B5EF4-FFF2-40B4-BE49-F238E27FC236}">
              <a16:creationId xmlns:a16="http://schemas.microsoft.com/office/drawing/2014/main" xmlns="" id="{FCC74AF1-5893-DB69-2083-7BBF07B0ED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61893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520</xdr:row>
      <xdr:rowOff>6350</xdr:rowOff>
    </xdr:from>
    <xdr:to>
      <xdr:col>1</xdr:col>
      <xdr:colOff>646430</xdr:colOff>
      <xdr:row>520</xdr:row>
      <xdr:rowOff>646430</xdr:rowOff>
    </xdr:to>
    <xdr:pic>
      <xdr:nvPicPr>
        <xdr:cNvPr id="206" name="Picture 71">
          <a:extLst>
            <a:ext uri="{FF2B5EF4-FFF2-40B4-BE49-F238E27FC236}">
              <a16:creationId xmlns:a16="http://schemas.microsoft.com/office/drawing/2014/main" xmlns="" id="{1E1C0B76-EF19-C6C9-A69C-BAFB96757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76942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635</xdr:row>
      <xdr:rowOff>6350</xdr:rowOff>
    </xdr:from>
    <xdr:to>
      <xdr:col>1</xdr:col>
      <xdr:colOff>646430</xdr:colOff>
      <xdr:row>635</xdr:row>
      <xdr:rowOff>646430</xdr:rowOff>
    </xdr:to>
    <xdr:pic>
      <xdr:nvPicPr>
        <xdr:cNvPr id="208" name="Picture 74">
          <a:extLst>
            <a:ext uri="{FF2B5EF4-FFF2-40B4-BE49-F238E27FC236}">
              <a16:creationId xmlns:a16="http://schemas.microsoft.com/office/drawing/2014/main" xmlns="" id="{2C3F5AD8-5FFA-61AB-ABC0-682457FFC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8446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636</xdr:row>
      <xdr:rowOff>6350</xdr:rowOff>
    </xdr:from>
    <xdr:to>
      <xdr:col>1</xdr:col>
      <xdr:colOff>646430</xdr:colOff>
      <xdr:row>636</xdr:row>
      <xdr:rowOff>646430</xdr:rowOff>
    </xdr:to>
    <xdr:pic>
      <xdr:nvPicPr>
        <xdr:cNvPr id="209" name="Picture 77">
          <a:extLst>
            <a:ext uri="{FF2B5EF4-FFF2-40B4-BE49-F238E27FC236}">
              <a16:creationId xmlns:a16="http://schemas.microsoft.com/office/drawing/2014/main" xmlns="" id="{6B2D0764-9CB4-5CE2-AC2E-A56CC9FF8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99517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634</xdr:row>
      <xdr:rowOff>6350</xdr:rowOff>
    </xdr:from>
    <xdr:to>
      <xdr:col>1</xdr:col>
      <xdr:colOff>646430</xdr:colOff>
      <xdr:row>634</xdr:row>
      <xdr:rowOff>646430</xdr:rowOff>
    </xdr:to>
    <xdr:pic>
      <xdr:nvPicPr>
        <xdr:cNvPr id="211" name="Picture 80">
          <a:extLst>
            <a:ext uri="{FF2B5EF4-FFF2-40B4-BE49-F238E27FC236}">
              <a16:creationId xmlns:a16="http://schemas.microsoft.com/office/drawing/2014/main" xmlns="" id="{3957331A-1E20-343B-D6B4-947609BC66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07041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637</xdr:row>
      <xdr:rowOff>6350</xdr:rowOff>
    </xdr:from>
    <xdr:to>
      <xdr:col>1</xdr:col>
      <xdr:colOff>646430</xdr:colOff>
      <xdr:row>637</xdr:row>
      <xdr:rowOff>646430</xdr:rowOff>
    </xdr:to>
    <xdr:pic>
      <xdr:nvPicPr>
        <xdr:cNvPr id="212" name="Picture 83">
          <a:extLst>
            <a:ext uri="{FF2B5EF4-FFF2-40B4-BE49-F238E27FC236}">
              <a16:creationId xmlns:a16="http://schemas.microsoft.com/office/drawing/2014/main" xmlns="" id="{EF4DE6FF-093E-FF48-FB59-F759217182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14566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553</xdr:row>
      <xdr:rowOff>6350</xdr:rowOff>
    </xdr:from>
    <xdr:to>
      <xdr:col>1</xdr:col>
      <xdr:colOff>646430</xdr:colOff>
      <xdr:row>553</xdr:row>
      <xdr:rowOff>646430</xdr:rowOff>
    </xdr:to>
    <xdr:pic>
      <xdr:nvPicPr>
        <xdr:cNvPr id="214" name="Picture 86">
          <a:extLst>
            <a:ext uri="{FF2B5EF4-FFF2-40B4-BE49-F238E27FC236}">
              <a16:creationId xmlns:a16="http://schemas.microsoft.com/office/drawing/2014/main" xmlns="" id="{EFF89B88-4F6A-7017-F5A7-9224575F6C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22091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516</xdr:row>
      <xdr:rowOff>6350</xdr:rowOff>
    </xdr:from>
    <xdr:to>
      <xdr:col>1</xdr:col>
      <xdr:colOff>646430</xdr:colOff>
      <xdr:row>516</xdr:row>
      <xdr:rowOff>646430</xdr:rowOff>
    </xdr:to>
    <xdr:pic>
      <xdr:nvPicPr>
        <xdr:cNvPr id="215" name="Picture 89">
          <a:extLst>
            <a:ext uri="{FF2B5EF4-FFF2-40B4-BE49-F238E27FC236}">
              <a16:creationId xmlns:a16="http://schemas.microsoft.com/office/drawing/2014/main" xmlns="" id="{624AEF32-315B-59B7-ADB5-3B529DD9D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29616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783</xdr:row>
      <xdr:rowOff>6350</xdr:rowOff>
    </xdr:from>
    <xdr:to>
      <xdr:col>1</xdr:col>
      <xdr:colOff>646430</xdr:colOff>
      <xdr:row>783</xdr:row>
      <xdr:rowOff>646430</xdr:rowOff>
    </xdr:to>
    <xdr:pic>
      <xdr:nvPicPr>
        <xdr:cNvPr id="217" name="Picture 92">
          <a:extLst>
            <a:ext uri="{FF2B5EF4-FFF2-40B4-BE49-F238E27FC236}">
              <a16:creationId xmlns:a16="http://schemas.microsoft.com/office/drawing/2014/main" xmlns="" id="{A88FB606-440A-342B-FBCE-C027AA548A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37140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1067</xdr:row>
      <xdr:rowOff>6350</xdr:rowOff>
    </xdr:from>
    <xdr:to>
      <xdr:col>1</xdr:col>
      <xdr:colOff>646430</xdr:colOff>
      <xdr:row>1067</xdr:row>
      <xdr:rowOff>646430</xdr:rowOff>
    </xdr:to>
    <xdr:pic>
      <xdr:nvPicPr>
        <xdr:cNvPr id="218" name="Picture 2047">
          <a:extLst>
            <a:ext uri="{FF2B5EF4-FFF2-40B4-BE49-F238E27FC236}">
              <a16:creationId xmlns:a16="http://schemas.microsoft.com/office/drawing/2014/main" xmlns="" id="{82F6953A-7CC9-67BC-C603-A0BCE03B9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4466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1068</xdr:row>
      <xdr:rowOff>6350</xdr:rowOff>
    </xdr:from>
    <xdr:to>
      <xdr:col>1</xdr:col>
      <xdr:colOff>646430</xdr:colOff>
      <xdr:row>1068</xdr:row>
      <xdr:rowOff>646430</xdr:rowOff>
    </xdr:to>
    <xdr:pic>
      <xdr:nvPicPr>
        <xdr:cNvPr id="220" name="Picture 2052">
          <a:extLst>
            <a:ext uri="{FF2B5EF4-FFF2-40B4-BE49-F238E27FC236}">
              <a16:creationId xmlns:a16="http://schemas.microsoft.com/office/drawing/2014/main" xmlns="" id="{88991C02-5F0B-7475-E1F0-673A22AEA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52190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1069</xdr:row>
      <xdr:rowOff>6350</xdr:rowOff>
    </xdr:from>
    <xdr:to>
      <xdr:col>1</xdr:col>
      <xdr:colOff>646430</xdr:colOff>
      <xdr:row>1069</xdr:row>
      <xdr:rowOff>646430</xdr:rowOff>
    </xdr:to>
    <xdr:pic>
      <xdr:nvPicPr>
        <xdr:cNvPr id="221" name="Picture 2055">
          <a:extLst>
            <a:ext uri="{FF2B5EF4-FFF2-40B4-BE49-F238E27FC236}">
              <a16:creationId xmlns:a16="http://schemas.microsoft.com/office/drawing/2014/main" xmlns="" id="{37888600-E7EF-6F2C-4897-A06E84B59D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59715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1000</xdr:row>
      <xdr:rowOff>6350</xdr:rowOff>
    </xdr:from>
    <xdr:to>
      <xdr:col>1</xdr:col>
      <xdr:colOff>646430</xdr:colOff>
      <xdr:row>1000</xdr:row>
      <xdr:rowOff>646430</xdr:rowOff>
    </xdr:to>
    <xdr:pic>
      <xdr:nvPicPr>
        <xdr:cNvPr id="223" name="Picture 2058">
          <a:extLst>
            <a:ext uri="{FF2B5EF4-FFF2-40B4-BE49-F238E27FC236}">
              <a16:creationId xmlns:a16="http://schemas.microsoft.com/office/drawing/2014/main" xmlns="" id="{E96A0F1D-3C87-0F83-196C-77A63AB30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67239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368</xdr:row>
      <xdr:rowOff>6350</xdr:rowOff>
    </xdr:from>
    <xdr:to>
      <xdr:col>1</xdr:col>
      <xdr:colOff>646430</xdr:colOff>
      <xdr:row>368</xdr:row>
      <xdr:rowOff>646430</xdr:rowOff>
    </xdr:to>
    <xdr:pic>
      <xdr:nvPicPr>
        <xdr:cNvPr id="224" name="Picture 2061">
          <a:extLst>
            <a:ext uri="{FF2B5EF4-FFF2-40B4-BE49-F238E27FC236}">
              <a16:creationId xmlns:a16="http://schemas.microsoft.com/office/drawing/2014/main" xmlns="" id="{7A8E61E5-B0CC-5FFD-6C8A-5779AB697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74764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488</xdr:row>
      <xdr:rowOff>6350</xdr:rowOff>
    </xdr:from>
    <xdr:to>
      <xdr:col>1</xdr:col>
      <xdr:colOff>646430</xdr:colOff>
      <xdr:row>488</xdr:row>
      <xdr:rowOff>646430</xdr:rowOff>
    </xdr:to>
    <xdr:pic>
      <xdr:nvPicPr>
        <xdr:cNvPr id="225" name="Picture 2064">
          <a:extLst>
            <a:ext uri="{FF2B5EF4-FFF2-40B4-BE49-F238E27FC236}">
              <a16:creationId xmlns:a16="http://schemas.microsoft.com/office/drawing/2014/main" xmlns="" id="{10DEFD96-22F2-2C4D-7364-D913FF851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82289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489</xdr:row>
      <xdr:rowOff>6350</xdr:rowOff>
    </xdr:from>
    <xdr:to>
      <xdr:col>1</xdr:col>
      <xdr:colOff>646430</xdr:colOff>
      <xdr:row>489</xdr:row>
      <xdr:rowOff>646430</xdr:rowOff>
    </xdr:to>
    <xdr:pic>
      <xdr:nvPicPr>
        <xdr:cNvPr id="226" name="Picture 2067">
          <a:extLst>
            <a:ext uri="{FF2B5EF4-FFF2-40B4-BE49-F238E27FC236}">
              <a16:creationId xmlns:a16="http://schemas.microsoft.com/office/drawing/2014/main" xmlns="" id="{16D47D85-1B2C-890B-2721-443FF9272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89814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850</xdr:row>
      <xdr:rowOff>6350</xdr:rowOff>
    </xdr:from>
    <xdr:to>
      <xdr:col>1</xdr:col>
      <xdr:colOff>646430</xdr:colOff>
      <xdr:row>850</xdr:row>
      <xdr:rowOff>646430</xdr:rowOff>
    </xdr:to>
    <xdr:pic>
      <xdr:nvPicPr>
        <xdr:cNvPr id="227" name="Picture 2070">
          <a:extLst>
            <a:ext uri="{FF2B5EF4-FFF2-40B4-BE49-F238E27FC236}">
              <a16:creationId xmlns:a16="http://schemas.microsoft.com/office/drawing/2014/main" xmlns="" id="{645EC3D2-E0E9-2977-ACFC-20A44D8A6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97338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1070</xdr:row>
      <xdr:rowOff>6350</xdr:rowOff>
    </xdr:from>
    <xdr:to>
      <xdr:col>1</xdr:col>
      <xdr:colOff>646430</xdr:colOff>
      <xdr:row>1070</xdr:row>
      <xdr:rowOff>646430</xdr:rowOff>
    </xdr:to>
    <xdr:pic>
      <xdr:nvPicPr>
        <xdr:cNvPr id="228" name="Picture 2073">
          <a:extLst>
            <a:ext uri="{FF2B5EF4-FFF2-40B4-BE49-F238E27FC236}">
              <a16:creationId xmlns:a16="http://schemas.microsoft.com/office/drawing/2014/main" xmlns="" id="{492B1CF9-59AE-C3FA-8AA8-133319F4AB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0486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1071</xdr:row>
      <xdr:rowOff>6350</xdr:rowOff>
    </xdr:from>
    <xdr:to>
      <xdr:col>1</xdr:col>
      <xdr:colOff>646430</xdr:colOff>
      <xdr:row>1071</xdr:row>
      <xdr:rowOff>646430</xdr:rowOff>
    </xdr:to>
    <xdr:pic>
      <xdr:nvPicPr>
        <xdr:cNvPr id="229" name="Picture 2076">
          <a:extLst>
            <a:ext uri="{FF2B5EF4-FFF2-40B4-BE49-F238E27FC236}">
              <a16:creationId xmlns:a16="http://schemas.microsoft.com/office/drawing/2014/main" xmlns="" id="{5649DDC7-DE6D-C3B0-866B-95F8D2CB41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12388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1122</xdr:row>
      <xdr:rowOff>6350</xdr:rowOff>
    </xdr:from>
    <xdr:to>
      <xdr:col>1</xdr:col>
      <xdr:colOff>646430</xdr:colOff>
      <xdr:row>1122</xdr:row>
      <xdr:rowOff>646430</xdr:rowOff>
    </xdr:to>
    <xdr:pic>
      <xdr:nvPicPr>
        <xdr:cNvPr id="230" name="Picture 2079">
          <a:extLst>
            <a:ext uri="{FF2B5EF4-FFF2-40B4-BE49-F238E27FC236}">
              <a16:creationId xmlns:a16="http://schemas.microsoft.com/office/drawing/2014/main" xmlns="" id="{4D56359B-2F6F-86C7-2C30-D8DCFB1FC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19913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373</xdr:row>
      <xdr:rowOff>6350</xdr:rowOff>
    </xdr:from>
    <xdr:to>
      <xdr:col>1</xdr:col>
      <xdr:colOff>646430</xdr:colOff>
      <xdr:row>373</xdr:row>
      <xdr:rowOff>646430</xdr:rowOff>
    </xdr:to>
    <xdr:pic>
      <xdr:nvPicPr>
        <xdr:cNvPr id="231" name="Picture 2082">
          <a:extLst>
            <a:ext uri="{FF2B5EF4-FFF2-40B4-BE49-F238E27FC236}">
              <a16:creationId xmlns:a16="http://schemas.microsoft.com/office/drawing/2014/main" xmlns="" id="{12532617-D744-A0E0-3865-26E359427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27437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849</xdr:row>
      <xdr:rowOff>6350</xdr:rowOff>
    </xdr:from>
    <xdr:to>
      <xdr:col>1</xdr:col>
      <xdr:colOff>646430</xdr:colOff>
      <xdr:row>849</xdr:row>
      <xdr:rowOff>646430</xdr:rowOff>
    </xdr:to>
    <xdr:pic>
      <xdr:nvPicPr>
        <xdr:cNvPr id="232" name="Picture 2085">
          <a:extLst>
            <a:ext uri="{FF2B5EF4-FFF2-40B4-BE49-F238E27FC236}">
              <a16:creationId xmlns:a16="http://schemas.microsoft.com/office/drawing/2014/main" xmlns="" id="{24CBA601-650C-184C-538C-F0640417F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3496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847</xdr:row>
      <xdr:rowOff>6350</xdr:rowOff>
    </xdr:from>
    <xdr:to>
      <xdr:col>1</xdr:col>
      <xdr:colOff>646430</xdr:colOff>
      <xdr:row>847</xdr:row>
      <xdr:rowOff>646430</xdr:rowOff>
    </xdr:to>
    <xdr:pic>
      <xdr:nvPicPr>
        <xdr:cNvPr id="233" name="Picture 2088">
          <a:extLst>
            <a:ext uri="{FF2B5EF4-FFF2-40B4-BE49-F238E27FC236}">
              <a16:creationId xmlns:a16="http://schemas.microsoft.com/office/drawing/2014/main" xmlns="" id="{85D1515F-CE55-7184-C73D-01A12830F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42487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848</xdr:row>
      <xdr:rowOff>6350</xdr:rowOff>
    </xdr:from>
    <xdr:to>
      <xdr:col>1</xdr:col>
      <xdr:colOff>646430</xdr:colOff>
      <xdr:row>848</xdr:row>
      <xdr:rowOff>646430</xdr:rowOff>
    </xdr:to>
    <xdr:pic>
      <xdr:nvPicPr>
        <xdr:cNvPr id="234" name="Picture 2091">
          <a:extLst>
            <a:ext uri="{FF2B5EF4-FFF2-40B4-BE49-F238E27FC236}">
              <a16:creationId xmlns:a16="http://schemas.microsoft.com/office/drawing/2014/main" xmlns="" id="{2761A224-2A59-26E1-6BDA-60EFAFBC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50012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668</xdr:row>
      <xdr:rowOff>6350</xdr:rowOff>
    </xdr:from>
    <xdr:to>
      <xdr:col>1</xdr:col>
      <xdr:colOff>646430</xdr:colOff>
      <xdr:row>668</xdr:row>
      <xdr:rowOff>646430</xdr:rowOff>
    </xdr:to>
    <xdr:pic>
      <xdr:nvPicPr>
        <xdr:cNvPr id="235" name="Picture 2094">
          <a:extLst>
            <a:ext uri="{FF2B5EF4-FFF2-40B4-BE49-F238E27FC236}">
              <a16:creationId xmlns:a16="http://schemas.microsoft.com/office/drawing/2014/main" xmlns="" id="{875562BC-A6D7-E5E3-5376-1445E0AF11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57536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669</xdr:row>
      <xdr:rowOff>6350</xdr:rowOff>
    </xdr:from>
    <xdr:to>
      <xdr:col>1</xdr:col>
      <xdr:colOff>646430</xdr:colOff>
      <xdr:row>669</xdr:row>
      <xdr:rowOff>646430</xdr:rowOff>
    </xdr:to>
    <xdr:pic>
      <xdr:nvPicPr>
        <xdr:cNvPr id="236" name="Picture 2097">
          <a:extLst>
            <a:ext uri="{FF2B5EF4-FFF2-40B4-BE49-F238E27FC236}">
              <a16:creationId xmlns:a16="http://schemas.microsoft.com/office/drawing/2014/main" xmlns="" id="{36E5A74A-0059-80D3-99E8-5909C251B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6506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475</xdr:row>
      <xdr:rowOff>6350</xdr:rowOff>
    </xdr:from>
    <xdr:to>
      <xdr:col>1</xdr:col>
      <xdr:colOff>646430</xdr:colOff>
      <xdr:row>475</xdr:row>
      <xdr:rowOff>646430</xdr:rowOff>
    </xdr:to>
    <xdr:pic>
      <xdr:nvPicPr>
        <xdr:cNvPr id="237" name="Picture 2100">
          <a:extLst>
            <a:ext uri="{FF2B5EF4-FFF2-40B4-BE49-F238E27FC236}">
              <a16:creationId xmlns:a16="http://schemas.microsoft.com/office/drawing/2014/main" xmlns="" id="{61BA9BD7-129A-7B63-1356-53B7B5E72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72586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485</xdr:row>
      <xdr:rowOff>6350</xdr:rowOff>
    </xdr:from>
    <xdr:to>
      <xdr:col>1</xdr:col>
      <xdr:colOff>646430</xdr:colOff>
      <xdr:row>485</xdr:row>
      <xdr:rowOff>646430</xdr:rowOff>
    </xdr:to>
    <xdr:pic>
      <xdr:nvPicPr>
        <xdr:cNvPr id="238" name="Picture 2103">
          <a:extLst>
            <a:ext uri="{FF2B5EF4-FFF2-40B4-BE49-F238E27FC236}">
              <a16:creationId xmlns:a16="http://schemas.microsoft.com/office/drawing/2014/main" xmlns="" id="{E8B9E244-7307-D280-136D-24E9D1467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80111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519</xdr:row>
      <xdr:rowOff>6350</xdr:rowOff>
    </xdr:from>
    <xdr:to>
      <xdr:col>1</xdr:col>
      <xdr:colOff>646430</xdr:colOff>
      <xdr:row>519</xdr:row>
      <xdr:rowOff>646430</xdr:rowOff>
    </xdr:to>
    <xdr:pic>
      <xdr:nvPicPr>
        <xdr:cNvPr id="239" name="Picture 2106">
          <a:extLst>
            <a:ext uri="{FF2B5EF4-FFF2-40B4-BE49-F238E27FC236}">
              <a16:creationId xmlns:a16="http://schemas.microsoft.com/office/drawing/2014/main" xmlns="" id="{9EE73231-6198-6992-EF9A-1CBA4FA9F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87635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565</xdr:row>
      <xdr:rowOff>6350</xdr:rowOff>
    </xdr:from>
    <xdr:to>
      <xdr:col>1</xdr:col>
      <xdr:colOff>646430</xdr:colOff>
      <xdr:row>565</xdr:row>
      <xdr:rowOff>646430</xdr:rowOff>
    </xdr:to>
    <xdr:pic>
      <xdr:nvPicPr>
        <xdr:cNvPr id="240" name="Picture 2109">
          <a:extLst>
            <a:ext uri="{FF2B5EF4-FFF2-40B4-BE49-F238E27FC236}">
              <a16:creationId xmlns:a16="http://schemas.microsoft.com/office/drawing/2014/main" xmlns="" id="{665482B5-E4B1-4448-6C54-A4C2444C6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9516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481</xdr:row>
      <xdr:rowOff>6350</xdr:rowOff>
    </xdr:from>
    <xdr:to>
      <xdr:col>1</xdr:col>
      <xdr:colOff>646430</xdr:colOff>
      <xdr:row>481</xdr:row>
      <xdr:rowOff>646430</xdr:rowOff>
    </xdr:to>
    <xdr:pic>
      <xdr:nvPicPr>
        <xdr:cNvPr id="241" name="Picture 2112">
          <a:extLst>
            <a:ext uri="{FF2B5EF4-FFF2-40B4-BE49-F238E27FC236}">
              <a16:creationId xmlns:a16="http://schemas.microsoft.com/office/drawing/2014/main" xmlns="" id="{9DACB2B1-0D03-1AB7-03EA-5109873823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02685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483</xdr:row>
      <xdr:rowOff>6350</xdr:rowOff>
    </xdr:from>
    <xdr:to>
      <xdr:col>1</xdr:col>
      <xdr:colOff>646430</xdr:colOff>
      <xdr:row>483</xdr:row>
      <xdr:rowOff>646430</xdr:rowOff>
    </xdr:to>
    <xdr:pic>
      <xdr:nvPicPr>
        <xdr:cNvPr id="242" name="Picture 2115">
          <a:extLst>
            <a:ext uri="{FF2B5EF4-FFF2-40B4-BE49-F238E27FC236}">
              <a16:creationId xmlns:a16="http://schemas.microsoft.com/office/drawing/2014/main" xmlns="" id="{FF3B7418-5155-6176-4B96-3DE01ED848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10210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470</xdr:row>
      <xdr:rowOff>6350</xdr:rowOff>
    </xdr:from>
    <xdr:to>
      <xdr:col>1</xdr:col>
      <xdr:colOff>646430</xdr:colOff>
      <xdr:row>470</xdr:row>
      <xdr:rowOff>646430</xdr:rowOff>
    </xdr:to>
    <xdr:pic>
      <xdr:nvPicPr>
        <xdr:cNvPr id="243" name="Picture 2118">
          <a:extLst>
            <a:ext uri="{FF2B5EF4-FFF2-40B4-BE49-F238E27FC236}">
              <a16:creationId xmlns:a16="http://schemas.microsoft.com/office/drawing/2014/main" xmlns="" id="{1B98C002-9628-6FDE-1372-24B883020F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17734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842</xdr:row>
      <xdr:rowOff>6350</xdr:rowOff>
    </xdr:from>
    <xdr:to>
      <xdr:col>1</xdr:col>
      <xdr:colOff>646430</xdr:colOff>
      <xdr:row>842</xdr:row>
      <xdr:rowOff>646430</xdr:rowOff>
    </xdr:to>
    <xdr:pic>
      <xdr:nvPicPr>
        <xdr:cNvPr id="244" name="Picture 2121">
          <a:extLst>
            <a:ext uri="{FF2B5EF4-FFF2-40B4-BE49-F238E27FC236}">
              <a16:creationId xmlns:a16="http://schemas.microsoft.com/office/drawing/2014/main" xmlns="" id="{7136DFD1-7D11-4292-F899-3BB7EFC2E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2525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843</xdr:row>
      <xdr:rowOff>6350</xdr:rowOff>
    </xdr:from>
    <xdr:to>
      <xdr:col>1</xdr:col>
      <xdr:colOff>646430</xdr:colOff>
      <xdr:row>843</xdr:row>
      <xdr:rowOff>646430</xdr:rowOff>
    </xdr:to>
    <xdr:pic>
      <xdr:nvPicPr>
        <xdr:cNvPr id="245" name="Picture 2124">
          <a:extLst>
            <a:ext uri="{FF2B5EF4-FFF2-40B4-BE49-F238E27FC236}">
              <a16:creationId xmlns:a16="http://schemas.microsoft.com/office/drawing/2014/main" xmlns="" id="{A6D4F3D8-CF6D-E4DB-8E50-084BF75BC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32784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844</xdr:row>
      <xdr:rowOff>6350</xdr:rowOff>
    </xdr:from>
    <xdr:to>
      <xdr:col>1</xdr:col>
      <xdr:colOff>646430</xdr:colOff>
      <xdr:row>844</xdr:row>
      <xdr:rowOff>646430</xdr:rowOff>
    </xdr:to>
    <xdr:pic>
      <xdr:nvPicPr>
        <xdr:cNvPr id="246" name="Picture 2127">
          <a:extLst>
            <a:ext uri="{FF2B5EF4-FFF2-40B4-BE49-F238E27FC236}">
              <a16:creationId xmlns:a16="http://schemas.microsoft.com/office/drawing/2014/main" xmlns="" id="{395B6B99-7638-9C79-86B7-522D0E0036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40309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845</xdr:row>
      <xdr:rowOff>6350</xdr:rowOff>
    </xdr:from>
    <xdr:to>
      <xdr:col>1</xdr:col>
      <xdr:colOff>646430</xdr:colOff>
      <xdr:row>845</xdr:row>
      <xdr:rowOff>646430</xdr:rowOff>
    </xdr:to>
    <xdr:pic>
      <xdr:nvPicPr>
        <xdr:cNvPr id="247" name="Picture 2130">
          <a:extLst>
            <a:ext uri="{FF2B5EF4-FFF2-40B4-BE49-F238E27FC236}">
              <a16:creationId xmlns:a16="http://schemas.microsoft.com/office/drawing/2014/main" xmlns="" id="{8F39D2AA-ABDD-984F-4C81-137F3CBDF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47833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846</xdr:row>
      <xdr:rowOff>6350</xdr:rowOff>
    </xdr:from>
    <xdr:to>
      <xdr:col>1</xdr:col>
      <xdr:colOff>646430</xdr:colOff>
      <xdr:row>846</xdr:row>
      <xdr:rowOff>646430</xdr:rowOff>
    </xdr:to>
    <xdr:pic>
      <xdr:nvPicPr>
        <xdr:cNvPr id="248" name="Picture 2133">
          <a:extLst>
            <a:ext uri="{FF2B5EF4-FFF2-40B4-BE49-F238E27FC236}">
              <a16:creationId xmlns:a16="http://schemas.microsoft.com/office/drawing/2014/main" xmlns="" id="{E4305FAC-0C5D-3516-7B10-C9F166966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55358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1022</xdr:row>
      <xdr:rowOff>6350</xdr:rowOff>
    </xdr:from>
    <xdr:to>
      <xdr:col>1</xdr:col>
      <xdr:colOff>646430</xdr:colOff>
      <xdr:row>1022</xdr:row>
      <xdr:rowOff>646430</xdr:rowOff>
    </xdr:to>
    <xdr:pic>
      <xdr:nvPicPr>
        <xdr:cNvPr id="249" name="Picture 2136">
          <a:extLst>
            <a:ext uri="{FF2B5EF4-FFF2-40B4-BE49-F238E27FC236}">
              <a16:creationId xmlns:a16="http://schemas.microsoft.com/office/drawing/2014/main" xmlns="" id="{099A06AF-B7D6-457A-6939-B4EED12E3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62883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1023</xdr:row>
      <xdr:rowOff>6350</xdr:rowOff>
    </xdr:from>
    <xdr:to>
      <xdr:col>1</xdr:col>
      <xdr:colOff>646430</xdr:colOff>
      <xdr:row>1023</xdr:row>
      <xdr:rowOff>646430</xdr:rowOff>
    </xdr:to>
    <xdr:pic>
      <xdr:nvPicPr>
        <xdr:cNvPr id="250" name="Picture 2139">
          <a:extLst>
            <a:ext uri="{FF2B5EF4-FFF2-40B4-BE49-F238E27FC236}">
              <a16:creationId xmlns:a16="http://schemas.microsoft.com/office/drawing/2014/main" xmlns="" id="{CD03D247-B12C-C088-7E02-73454F1777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70408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838</xdr:row>
      <xdr:rowOff>6350</xdr:rowOff>
    </xdr:from>
    <xdr:to>
      <xdr:col>1</xdr:col>
      <xdr:colOff>646430</xdr:colOff>
      <xdr:row>838</xdr:row>
      <xdr:rowOff>646430</xdr:rowOff>
    </xdr:to>
    <xdr:pic>
      <xdr:nvPicPr>
        <xdr:cNvPr id="251" name="Picture 2142">
          <a:extLst>
            <a:ext uri="{FF2B5EF4-FFF2-40B4-BE49-F238E27FC236}">
              <a16:creationId xmlns:a16="http://schemas.microsoft.com/office/drawing/2014/main" xmlns="" id="{1DBC9FEE-E3C8-D31C-8E65-1C3D70F13F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77932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839</xdr:row>
      <xdr:rowOff>6350</xdr:rowOff>
    </xdr:from>
    <xdr:to>
      <xdr:col>1</xdr:col>
      <xdr:colOff>646430</xdr:colOff>
      <xdr:row>839</xdr:row>
      <xdr:rowOff>646430</xdr:rowOff>
    </xdr:to>
    <xdr:pic>
      <xdr:nvPicPr>
        <xdr:cNvPr id="252" name="Picture 2145">
          <a:extLst>
            <a:ext uri="{FF2B5EF4-FFF2-40B4-BE49-F238E27FC236}">
              <a16:creationId xmlns:a16="http://schemas.microsoft.com/office/drawing/2014/main" xmlns="" id="{FA70C21C-1E6A-CA44-65BF-EC31480B0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8545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840</xdr:row>
      <xdr:rowOff>6350</xdr:rowOff>
    </xdr:from>
    <xdr:to>
      <xdr:col>1</xdr:col>
      <xdr:colOff>646430</xdr:colOff>
      <xdr:row>840</xdr:row>
      <xdr:rowOff>646430</xdr:rowOff>
    </xdr:to>
    <xdr:pic>
      <xdr:nvPicPr>
        <xdr:cNvPr id="253" name="Picture 2148">
          <a:extLst>
            <a:ext uri="{FF2B5EF4-FFF2-40B4-BE49-F238E27FC236}">
              <a16:creationId xmlns:a16="http://schemas.microsoft.com/office/drawing/2014/main" xmlns="" id="{FD856844-C1E3-DDEE-6780-B878FCC318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92982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841</xdr:row>
      <xdr:rowOff>6350</xdr:rowOff>
    </xdr:from>
    <xdr:to>
      <xdr:col>1</xdr:col>
      <xdr:colOff>646430</xdr:colOff>
      <xdr:row>841</xdr:row>
      <xdr:rowOff>646430</xdr:rowOff>
    </xdr:to>
    <xdr:pic>
      <xdr:nvPicPr>
        <xdr:cNvPr id="254" name="Picture 2151">
          <a:extLst>
            <a:ext uri="{FF2B5EF4-FFF2-40B4-BE49-F238E27FC236}">
              <a16:creationId xmlns:a16="http://schemas.microsoft.com/office/drawing/2014/main" xmlns="" id="{7834E642-1FC8-54AE-4A5B-60B67BAD6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00507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1024</xdr:row>
      <xdr:rowOff>6350</xdr:rowOff>
    </xdr:from>
    <xdr:to>
      <xdr:col>1</xdr:col>
      <xdr:colOff>646430</xdr:colOff>
      <xdr:row>1024</xdr:row>
      <xdr:rowOff>646430</xdr:rowOff>
    </xdr:to>
    <xdr:pic>
      <xdr:nvPicPr>
        <xdr:cNvPr id="255" name="Picture 2154">
          <a:extLst>
            <a:ext uri="{FF2B5EF4-FFF2-40B4-BE49-F238E27FC236}">
              <a16:creationId xmlns:a16="http://schemas.microsoft.com/office/drawing/2014/main" xmlns="" id="{ED6F1B38-34C4-5CEF-8BC8-6588B93B7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08031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1027</xdr:row>
      <xdr:rowOff>6350</xdr:rowOff>
    </xdr:from>
    <xdr:to>
      <xdr:col>1</xdr:col>
      <xdr:colOff>646430</xdr:colOff>
      <xdr:row>1027</xdr:row>
      <xdr:rowOff>646430</xdr:rowOff>
    </xdr:to>
    <xdr:pic>
      <xdr:nvPicPr>
        <xdr:cNvPr id="256" name="Picture 2157">
          <a:extLst>
            <a:ext uri="{FF2B5EF4-FFF2-40B4-BE49-F238E27FC236}">
              <a16:creationId xmlns:a16="http://schemas.microsoft.com/office/drawing/2014/main" xmlns="" id="{AB6AABD2-323D-5F53-BE50-43596260A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15556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1028</xdr:row>
      <xdr:rowOff>6350</xdr:rowOff>
    </xdr:from>
    <xdr:to>
      <xdr:col>1</xdr:col>
      <xdr:colOff>646430</xdr:colOff>
      <xdr:row>1028</xdr:row>
      <xdr:rowOff>646430</xdr:rowOff>
    </xdr:to>
    <xdr:pic>
      <xdr:nvPicPr>
        <xdr:cNvPr id="257" name="Picture 2160">
          <a:extLst>
            <a:ext uri="{FF2B5EF4-FFF2-40B4-BE49-F238E27FC236}">
              <a16:creationId xmlns:a16="http://schemas.microsoft.com/office/drawing/2014/main" xmlns="" id="{B2CAC2E6-5AE0-0B07-6BE0-7BEA3F090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23081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1029</xdr:row>
      <xdr:rowOff>6350</xdr:rowOff>
    </xdr:from>
    <xdr:to>
      <xdr:col>1</xdr:col>
      <xdr:colOff>646430</xdr:colOff>
      <xdr:row>1029</xdr:row>
      <xdr:rowOff>646430</xdr:rowOff>
    </xdr:to>
    <xdr:pic>
      <xdr:nvPicPr>
        <xdr:cNvPr id="258" name="Picture 2163">
          <a:extLst>
            <a:ext uri="{FF2B5EF4-FFF2-40B4-BE49-F238E27FC236}">
              <a16:creationId xmlns:a16="http://schemas.microsoft.com/office/drawing/2014/main" xmlns="" id="{E3054639-0DA6-75D2-AD22-E54E8115E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30606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1030</xdr:row>
      <xdr:rowOff>6350</xdr:rowOff>
    </xdr:from>
    <xdr:to>
      <xdr:col>1</xdr:col>
      <xdr:colOff>646430</xdr:colOff>
      <xdr:row>1030</xdr:row>
      <xdr:rowOff>646430</xdr:rowOff>
    </xdr:to>
    <xdr:pic>
      <xdr:nvPicPr>
        <xdr:cNvPr id="259" name="Picture 2166">
          <a:extLst>
            <a:ext uri="{FF2B5EF4-FFF2-40B4-BE49-F238E27FC236}">
              <a16:creationId xmlns:a16="http://schemas.microsoft.com/office/drawing/2014/main" xmlns="" id="{BCC63798-83C8-86C2-E019-E88AEE2F5E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38130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354</xdr:row>
      <xdr:rowOff>6350</xdr:rowOff>
    </xdr:from>
    <xdr:to>
      <xdr:col>1</xdr:col>
      <xdr:colOff>646430</xdr:colOff>
      <xdr:row>354</xdr:row>
      <xdr:rowOff>646430</xdr:rowOff>
    </xdr:to>
    <xdr:pic>
      <xdr:nvPicPr>
        <xdr:cNvPr id="260" name="Picture 2169">
          <a:extLst>
            <a:ext uri="{FF2B5EF4-FFF2-40B4-BE49-F238E27FC236}">
              <a16:creationId xmlns:a16="http://schemas.microsoft.com/office/drawing/2014/main" xmlns="" id="{A3652194-2A94-6767-FAFA-06773E7F0C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4565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615</xdr:row>
      <xdr:rowOff>6350</xdr:rowOff>
    </xdr:from>
    <xdr:to>
      <xdr:col>1</xdr:col>
      <xdr:colOff>646430</xdr:colOff>
      <xdr:row>615</xdr:row>
      <xdr:rowOff>646430</xdr:rowOff>
    </xdr:to>
    <xdr:pic>
      <xdr:nvPicPr>
        <xdr:cNvPr id="261" name="Picture 2172">
          <a:extLst>
            <a:ext uri="{FF2B5EF4-FFF2-40B4-BE49-F238E27FC236}">
              <a16:creationId xmlns:a16="http://schemas.microsoft.com/office/drawing/2014/main" xmlns="" id="{1A3048CB-B8CB-FCE1-DDC4-362FA95987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53180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392</xdr:row>
      <xdr:rowOff>6350</xdr:rowOff>
    </xdr:from>
    <xdr:to>
      <xdr:col>1</xdr:col>
      <xdr:colOff>646430</xdr:colOff>
      <xdr:row>392</xdr:row>
      <xdr:rowOff>646430</xdr:rowOff>
    </xdr:to>
    <xdr:pic>
      <xdr:nvPicPr>
        <xdr:cNvPr id="262" name="Picture 2175">
          <a:extLst>
            <a:ext uri="{FF2B5EF4-FFF2-40B4-BE49-F238E27FC236}">
              <a16:creationId xmlns:a16="http://schemas.microsoft.com/office/drawing/2014/main" xmlns="" id="{FC5EC8D0-BB4A-DCE1-E9B1-C36114C50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60705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616</xdr:row>
      <xdr:rowOff>6350</xdr:rowOff>
    </xdr:from>
    <xdr:to>
      <xdr:col>1</xdr:col>
      <xdr:colOff>646430</xdr:colOff>
      <xdr:row>616</xdr:row>
      <xdr:rowOff>646430</xdr:rowOff>
    </xdr:to>
    <xdr:pic>
      <xdr:nvPicPr>
        <xdr:cNvPr id="263" name="Picture 2178">
          <a:extLst>
            <a:ext uri="{FF2B5EF4-FFF2-40B4-BE49-F238E27FC236}">
              <a16:creationId xmlns:a16="http://schemas.microsoft.com/office/drawing/2014/main" xmlns="" id="{F8B32DE8-99B0-344F-11B7-FC956EB9CD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68229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408</xdr:row>
      <xdr:rowOff>6350</xdr:rowOff>
    </xdr:from>
    <xdr:to>
      <xdr:col>1</xdr:col>
      <xdr:colOff>646430</xdr:colOff>
      <xdr:row>408</xdr:row>
      <xdr:rowOff>646430</xdr:rowOff>
    </xdr:to>
    <xdr:pic>
      <xdr:nvPicPr>
        <xdr:cNvPr id="264" name="Picture 2181">
          <a:extLst>
            <a:ext uri="{FF2B5EF4-FFF2-40B4-BE49-F238E27FC236}">
              <a16:creationId xmlns:a16="http://schemas.microsoft.com/office/drawing/2014/main" xmlns="" id="{0277485D-C9C1-29C3-DFD3-E553336620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75754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409</xdr:row>
      <xdr:rowOff>6350</xdr:rowOff>
    </xdr:from>
    <xdr:to>
      <xdr:col>1</xdr:col>
      <xdr:colOff>646430</xdr:colOff>
      <xdr:row>409</xdr:row>
      <xdr:rowOff>646430</xdr:rowOff>
    </xdr:to>
    <xdr:pic>
      <xdr:nvPicPr>
        <xdr:cNvPr id="265" name="Picture 2184">
          <a:extLst>
            <a:ext uri="{FF2B5EF4-FFF2-40B4-BE49-F238E27FC236}">
              <a16:creationId xmlns:a16="http://schemas.microsoft.com/office/drawing/2014/main" xmlns="" id="{C78DC6FD-60DB-8494-3C9C-540067D1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83279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1031</xdr:row>
      <xdr:rowOff>6350</xdr:rowOff>
    </xdr:from>
    <xdr:to>
      <xdr:col>1</xdr:col>
      <xdr:colOff>646430</xdr:colOff>
      <xdr:row>1031</xdr:row>
      <xdr:rowOff>646430</xdr:rowOff>
    </xdr:to>
    <xdr:pic>
      <xdr:nvPicPr>
        <xdr:cNvPr id="266" name="Picture 2187">
          <a:extLst>
            <a:ext uri="{FF2B5EF4-FFF2-40B4-BE49-F238E27FC236}">
              <a16:creationId xmlns:a16="http://schemas.microsoft.com/office/drawing/2014/main" xmlns="" id="{FDC76314-9489-7C9C-3176-8AB82A080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90804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1032</xdr:row>
      <xdr:rowOff>6350</xdr:rowOff>
    </xdr:from>
    <xdr:to>
      <xdr:col>1</xdr:col>
      <xdr:colOff>646430</xdr:colOff>
      <xdr:row>1032</xdr:row>
      <xdr:rowOff>646430</xdr:rowOff>
    </xdr:to>
    <xdr:pic>
      <xdr:nvPicPr>
        <xdr:cNvPr id="267" name="Picture 2190">
          <a:extLst>
            <a:ext uri="{FF2B5EF4-FFF2-40B4-BE49-F238E27FC236}">
              <a16:creationId xmlns:a16="http://schemas.microsoft.com/office/drawing/2014/main" xmlns="" id="{F5D7F160-61AE-9B3A-D00D-15E1F5C15C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98328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194</xdr:row>
      <xdr:rowOff>6350</xdr:rowOff>
    </xdr:from>
    <xdr:to>
      <xdr:col>1</xdr:col>
      <xdr:colOff>646430</xdr:colOff>
      <xdr:row>194</xdr:row>
      <xdr:rowOff>646430</xdr:rowOff>
    </xdr:to>
    <xdr:pic>
      <xdr:nvPicPr>
        <xdr:cNvPr id="268" name="Picture 2195">
          <a:extLst>
            <a:ext uri="{FF2B5EF4-FFF2-40B4-BE49-F238E27FC236}">
              <a16:creationId xmlns:a16="http://schemas.microsoft.com/office/drawing/2014/main" xmlns="" id="{E643AA63-43EF-4C82-41AE-223470D74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13378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1117</xdr:row>
      <xdr:rowOff>6350</xdr:rowOff>
    </xdr:from>
    <xdr:to>
      <xdr:col>1</xdr:col>
      <xdr:colOff>646430</xdr:colOff>
      <xdr:row>1117</xdr:row>
      <xdr:rowOff>646430</xdr:rowOff>
    </xdr:to>
    <xdr:pic>
      <xdr:nvPicPr>
        <xdr:cNvPr id="269" name="Picture 2198">
          <a:extLst>
            <a:ext uri="{FF2B5EF4-FFF2-40B4-BE49-F238E27FC236}">
              <a16:creationId xmlns:a16="http://schemas.microsoft.com/office/drawing/2014/main" xmlns="" id="{FF74221B-8221-5D6E-577B-E2B365DD7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20903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1118</xdr:row>
      <xdr:rowOff>6350</xdr:rowOff>
    </xdr:from>
    <xdr:to>
      <xdr:col>1</xdr:col>
      <xdr:colOff>646430</xdr:colOff>
      <xdr:row>1118</xdr:row>
      <xdr:rowOff>646430</xdr:rowOff>
    </xdr:to>
    <xdr:pic>
      <xdr:nvPicPr>
        <xdr:cNvPr id="270" name="Picture 2201">
          <a:extLst>
            <a:ext uri="{FF2B5EF4-FFF2-40B4-BE49-F238E27FC236}">
              <a16:creationId xmlns:a16="http://schemas.microsoft.com/office/drawing/2014/main" xmlns="" id="{F9F6ABCA-B4EE-6AFD-CC50-710609648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28427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1048</xdr:row>
      <xdr:rowOff>6350</xdr:rowOff>
    </xdr:from>
    <xdr:to>
      <xdr:col>1</xdr:col>
      <xdr:colOff>646430</xdr:colOff>
      <xdr:row>1048</xdr:row>
      <xdr:rowOff>646430</xdr:rowOff>
    </xdr:to>
    <xdr:pic>
      <xdr:nvPicPr>
        <xdr:cNvPr id="271" name="Picture 2204">
          <a:extLst>
            <a:ext uri="{FF2B5EF4-FFF2-40B4-BE49-F238E27FC236}">
              <a16:creationId xmlns:a16="http://schemas.microsoft.com/office/drawing/2014/main" xmlns="" id="{3DC61A71-B680-7A56-B48C-A1ACB6C76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3595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1049</xdr:row>
      <xdr:rowOff>6350</xdr:rowOff>
    </xdr:from>
    <xdr:to>
      <xdr:col>1</xdr:col>
      <xdr:colOff>646430</xdr:colOff>
      <xdr:row>1049</xdr:row>
      <xdr:rowOff>646430</xdr:rowOff>
    </xdr:to>
    <xdr:pic>
      <xdr:nvPicPr>
        <xdr:cNvPr id="272" name="Picture 2207">
          <a:extLst>
            <a:ext uri="{FF2B5EF4-FFF2-40B4-BE49-F238E27FC236}">
              <a16:creationId xmlns:a16="http://schemas.microsoft.com/office/drawing/2014/main" xmlns="" id="{0815D712-5264-B4F6-0044-41BD9357F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43477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1060</xdr:row>
      <xdr:rowOff>6350</xdr:rowOff>
    </xdr:from>
    <xdr:to>
      <xdr:col>1</xdr:col>
      <xdr:colOff>646430</xdr:colOff>
      <xdr:row>1060</xdr:row>
      <xdr:rowOff>646430</xdr:rowOff>
    </xdr:to>
    <xdr:pic>
      <xdr:nvPicPr>
        <xdr:cNvPr id="273" name="Picture 2210">
          <a:extLst>
            <a:ext uri="{FF2B5EF4-FFF2-40B4-BE49-F238E27FC236}">
              <a16:creationId xmlns:a16="http://schemas.microsoft.com/office/drawing/2014/main" xmlns="" id="{DF4B7F85-4016-A39B-9FC9-FBA6659CFD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51002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1061</xdr:row>
      <xdr:rowOff>6350</xdr:rowOff>
    </xdr:from>
    <xdr:to>
      <xdr:col>1</xdr:col>
      <xdr:colOff>646430</xdr:colOff>
      <xdr:row>1061</xdr:row>
      <xdr:rowOff>646430</xdr:rowOff>
    </xdr:to>
    <xdr:pic>
      <xdr:nvPicPr>
        <xdr:cNvPr id="274" name="Picture 2213">
          <a:extLst>
            <a:ext uri="{FF2B5EF4-FFF2-40B4-BE49-F238E27FC236}">
              <a16:creationId xmlns:a16="http://schemas.microsoft.com/office/drawing/2014/main" xmlns="" id="{8E5D8F4E-1CCA-0F1D-E50E-20CB64B701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58526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1062</xdr:row>
      <xdr:rowOff>6350</xdr:rowOff>
    </xdr:from>
    <xdr:to>
      <xdr:col>1</xdr:col>
      <xdr:colOff>646430</xdr:colOff>
      <xdr:row>1062</xdr:row>
      <xdr:rowOff>646430</xdr:rowOff>
    </xdr:to>
    <xdr:pic>
      <xdr:nvPicPr>
        <xdr:cNvPr id="275" name="Picture 2216">
          <a:extLst>
            <a:ext uri="{FF2B5EF4-FFF2-40B4-BE49-F238E27FC236}">
              <a16:creationId xmlns:a16="http://schemas.microsoft.com/office/drawing/2014/main" xmlns="" id="{DF263AA1-0DDD-6AFB-6EB9-2167883B3C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6605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985</xdr:row>
      <xdr:rowOff>6350</xdr:rowOff>
    </xdr:from>
    <xdr:to>
      <xdr:col>1</xdr:col>
      <xdr:colOff>646430</xdr:colOff>
      <xdr:row>985</xdr:row>
      <xdr:rowOff>646430</xdr:rowOff>
    </xdr:to>
    <xdr:pic>
      <xdr:nvPicPr>
        <xdr:cNvPr id="276" name="Picture 2219">
          <a:extLst>
            <a:ext uri="{FF2B5EF4-FFF2-40B4-BE49-F238E27FC236}">
              <a16:creationId xmlns:a16="http://schemas.microsoft.com/office/drawing/2014/main" xmlns="" id="{D1BB1996-ECF5-9650-D2F8-819AF1CFA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73576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856</xdr:row>
      <xdr:rowOff>6350</xdr:rowOff>
    </xdr:from>
    <xdr:to>
      <xdr:col>1</xdr:col>
      <xdr:colOff>646430</xdr:colOff>
      <xdr:row>856</xdr:row>
      <xdr:rowOff>646430</xdr:rowOff>
    </xdr:to>
    <xdr:pic>
      <xdr:nvPicPr>
        <xdr:cNvPr id="277" name="Picture 2222">
          <a:extLst>
            <a:ext uri="{FF2B5EF4-FFF2-40B4-BE49-F238E27FC236}">
              <a16:creationId xmlns:a16="http://schemas.microsoft.com/office/drawing/2014/main" xmlns="" id="{52D7D278-F46D-B8B4-8D47-B3C230372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81101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855</xdr:row>
      <xdr:rowOff>6350</xdr:rowOff>
    </xdr:from>
    <xdr:to>
      <xdr:col>1</xdr:col>
      <xdr:colOff>646430</xdr:colOff>
      <xdr:row>855</xdr:row>
      <xdr:rowOff>646430</xdr:rowOff>
    </xdr:to>
    <xdr:pic>
      <xdr:nvPicPr>
        <xdr:cNvPr id="278" name="Picture 2225">
          <a:extLst>
            <a:ext uri="{FF2B5EF4-FFF2-40B4-BE49-F238E27FC236}">
              <a16:creationId xmlns:a16="http://schemas.microsoft.com/office/drawing/2014/main" xmlns="" id="{9341E87F-25D0-2EDE-5182-867F1DEC1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88625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854</xdr:row>
      <xdr:rowOff>6350</xdr:rowOff>
    </xdr:from>
    <xdr:to>
      <xdr:col>1</xdr:col>
      <xdr:colOff>646430</xdr:colOff>
      <xdr:row>854</xdr:row>
      <xdr:rowOff>646430</xdr:rowOff>
    </xdr:to>
    <xdr:pic>
      <xdr:nvPicPr>
        <xdr:cNvPr id="279" name="Picture 2228">
          <a:extLst>
            <a:ext uri="{FF2B5EF4-FFF2-40B4-BE49-F238E27FC236}">
              <a16:creationId xmlns:a16="http://schemas.microsoft.com/office/drawing/2014/main" xmlns="" id="{60B4310D-A239-0D9A-3313-2E7C0E355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9615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857</xdr:row>
      <xdr:rowOff>6350</xdr:rowOff>
    </xdr:from>
    <xdr:to>
      <xdr:col>1</xdr:col>
      <xdr:colOff>646430</xdr:colOff>
      <xdr:row>857</xdr:row>
      <xdr:rowOff>646430</xdr:rowOff>
    </xdr:to>
    <xdr:pic>
      <xdr:nvPicPr>
        <xdr:cNvPr id="280" name="Picture 2231">
          <a:extLst>
            <a:ext uri="{FF2B5EF4-FFF2-40B4-BE49-F238E27FC236}">
              <a16:creationId xmlns:a16="http://schemas.microsoft.com/office/drawing/2014/main" xmlns="" id="{AD1AE367-A9E9-EF7E-5C11-CCDC3871B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03675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858</xdr:row>
      <xdr:rowOff>6350</xdr:rowOff>
    </xdr:from>
    <xdr:to>
      <xdr:col>1</xdr:col>
      <xdr:colOff>646430</xdr:colOff>
      <xdr:row>858</xdr:row>
      <xdr:rowOff>646430</xdr:rowOff>
    </xdr:to>
    <xdr:pic>
      <xdr:nvPicPr>
        <xdr:cNvPr id="281" name="Picture 2234">
          <a:extLst>
            <a:ext uri="{FF2B5EF4-FFF2-40B4-BE49-F238E27FC236}">
              <a16:creationId xmlns:a16="http://schemas.microsoft.com/office/drawing/2014/main" xmlns="" id="{F43525C5-7418-2221-513C-D959DC27E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11200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654</xdr:row>
      <xdr:rowOff>6350</xdr:rowOff>
    </xdr:from>
    <xdr:to>
      <xdr:col>1</xdr:col>
      <xdr:colOff>646430</xdr:colOff>
      <xdr:row>654</xdr:row>
      <xdr:rowOff>646430</xdr:rowOff>
    </xdr:to>
    <xdr:pic>
      <xdr:nvPicPr>
        <xdr:cNvPr id="282" name="Picture 2237">
          <a:extLst>
            <a:ext uri="{FF2B5EF4-FFF2-40B4-BE49-F238E27FC236}">
              <a16:creationId xmlns:a16="http://schemas.microsoft.com/office/drawing/2014/main" xmlns="" id="{6FC80BA1-A147-4F4F-6C1D-05A6FA463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18724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655</xdr:row>
      <xdr:rowOff>6350</xdr:rowOff>
    </xdr:from>
    <xdr:to>
      <xdr:col>1</xdr:col>
      <xdr:colOff>646430</xdr:colOff>
      <xdr:row>655</xdr:row>
      <xdr:rowOff>646430</xdr:rowOff>
    </xdr:to>
    <xdr:pic>
      <xdr:nvPicPr>
        <xdr:cNvPr id="283" name="Picture 2240">
          <a:extLst>
            <a:ext uri="{FF2B5EF4-FFF2-40B4-BE49-F238E27FC236}">
              <a16:creationId xmlns:a16="http://schemas.microsoft.com/office/drawing/2014/main" xmlns="" id="{4DB9716F-5A9C-0952-9B26-556B16035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2624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1103</xdr:row>
      <xdr:rowOff>6350</xdr:rowOff>
    </xdr:from>
    <xdr:to>
      <xdr:col>1</xdr:col>
      <xdr:colOff>646430</xdr:colOff>
      <xdr:row>1103</xdr:row>
      <xdr:rowOff>646430</xdr:rowOff>
    </xdr:to>
    <xdr:pic>
      <xdr:nvPicPr>
        <xdr:cNvPr id="284" name="Picture 2243">
          <a:extLst>
            <a:ext uri="{FF2B5EF4-FFF2-40B4-BE49-F238E27FC236}">
              <a16:creationId xmlns:a16="http://schemas.microsoft.com/office/drawing/2014/main" xmlns="" id="{E59CBC32-FC90-ABB7-97E8-D3F331744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33774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1104</xdr:row>
      <xdr:rowOff>6350</xdr:rowOff>
    </xdr:from>
    <xdr:to>
      <xdr:col>1</xdr:col>
      <xdr:colOff>646430</xdr:colOff>
      <xdr:row>1104</xdr:row>
      <xdr:rowOff>646430</xdr:rowOff>
    </xdr:to>
    <xdr:pic>
      <xdr:nvPicPr>
        <xdr:cNvPr id="285" name="Picture 2246">
          <a:extLst>
            <a:ext uri="{FF2B5EF4-FFF2-40B4-BE49-F238E27FC236}">
              <a16:creationId xmlns:a16="http://schemas.microsoft.com/office/drawing/2014/main" xmlns="" id="{A8DA0A8B-AC21-0862-9802-F9AF534BA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41299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732</xdr:row>
      <xdr:rowOff>6350</xdr:rowOff>
    </xdr:from>
    <xdr:to>
      <xdr:col>1</xdr:col>
      <xdr:colOff>646430</xdr:colOff>
      <xdr:row>732</xdr:row>
      <xdr:rowOff>646430</xdr:rowOff>
    </xdr:to>
    <xdr:pic>
      <xdr:nvPicPr>
        <xdr:cNvPr id="286" name="Picture 2249">
          <a:extLst>
            <a:ext uri="{FF2B5EF4-FFF2-40B4-BE49-F238E27FC236}">
              <a16:creationId xmlns:a16="http://schemas.microsoft.com/office/drawing/2014/main" xmlns="" id="{71C95A3D-A560-B016-CDD0-F2A405ABF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48823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733</xdr:row>
      <xdr:rowOff>6350</xdr:rowOff>
    </xdr:from>
    <xdr:to>
      <xdr:col>1</xdr:col>
      <xdr:colOff>646430</xdr:colOff>
      <xdr:row>733</xdr:row>
      <xdr:rowOff>646430</xdr:rowOff>
    </xdr:to>
    <xdr:pic>
      <xdr:nvPicPr>
        <xdr:cNvPr id="287" name="Picture 2252">
          <a:extLst>
            <a:ext uri="{FF2B5EF4-FFF2-40B4-BE49-F238E27FC236}">
              <a16:creationId xmlns:a16="http://schemas.microsoft.com/office/drawing/2014/main" xmlns="" id="{C4600FB8-2BC4-D896-1FC4-8D6E934015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56348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851</xdr:row>
      <xdr:rowOff>6350</xdr:rowOff>
    </xdr:from>
    <xdr:to>
      <xdr:col>1</xdr:col>
      <xdr:colOff>646430</xdr:colOff>
      <xdr:row>851</xdr:row>
      <xdr:rowOff>646430</xdr:rowOff>
    </xdr:to>
    <xdr:pic>
      <xdr:nvPicPr>
        <xdr:cNvPr id="288" name="Picture 2255">
          <a:extLst>
            <a:ext uri="{FF2B5EF4-FFF2-40B4-BE49-F238E27FC236}">
              <a16:creationId xmlns:a16="http://schemas.microsoft.com/office/drawing/2014/main" xmlns="" id="{858D546E-19D3-5A06-A46E-D57FCD4FFD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63873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1044</xdr:row>
      <xdr:rowOff>6350</xdr:rowOff>
    </xdr:from>
    <xdr:to>
      <xdr:col>1</xdr:col>
      <xdr:colOff>646430</xdr:colOff>
      <xdr:row>1044</xdr:row>
      <xdr:rowOff>646430</xdr:rowOff>
    </xdr:to>
    <xdr:pic>
      <xdr:nvPicPr>
        <xdr:cNvPr id="289" name="Picture 2258">
          <a:extLst>
            <a:ext uri="{FF2B5EF4-FFF2-40B4-BE49-F238E27FC236}">
              <a16:creationId xmlns:a16="http://schemas.microsoft.com/office/drawing/2014/main" xmlns="" id="{0737825E-27F4-B9E5-D2E7-280940445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71398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853</xdr:row>
      <xdr:rowOff>6350</xdr:rowOff>
    </xdr:from>
    <xdr:to>
      <xdr:col>1</xdr:col>
      <xdr:colOff>646430</xdr:colOff>
      <xdr:row>853</xdr:row>
      <xdr:rowOff>646430</xdr:rowOff>
    </xdr:to>
    <xdr:pic>
      <xdr:nvPicPr>
        <xdr:cNvPr id="290" name="Picture 2261">
          <a:extLst>
            <a:ext uri="{FF2B5EF4-FFF2-40B4-BE49-F238E27FC236}">
              <a16:creationId xmlns:a16="http://schemas.microsoft.com/office/drawing/2014/main" xmlns="" id="{77056D9F-A542-C03C-551D-2FA7478FEA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78922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852</xdr:row>
      <xdr:rowOff>6350</xdr:rowOff>
    </xdr:from>
    <xdr:to>
      <xdr:col>1</xdr:col>
      <xdr:colOff>646430</xdr:colOff>
      <xdr:row>852</xdr:row>
      <xdr:rowOff>646430</xdr:rowOff>
    </xdr:to>
    <xdr:pic>
      <xdr:nvPicPr>
        <xdr:cNvPr id="291" name="Picture 2264">
          <a:extLst>
            <a:ext uri="{FF2B5EF4-FFF2-40B4-BE49-F238E27FC236}">
              <a16:creationId xmlns:a16="http://schemas.microsoft.com/office/drawing/2014/main" xmlns="" id="{0AD7C37A-68D0-A1CF-D3F1-616405025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8644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653</xdr:row>
      <xdr:rowOff>6350</xdr:rowOff>
    </xdr:from>
    <xdr:to>
      <xdr:col>1</xdr:col>
      <xdr:colOff>646430</xdr:colOff>
      <xdr:row>653</xdr:row>
      <xdr:rowOff>646430</xdr:rowOff>
    </xdr:to>
    <xdr:pic>
      <xdr:nvPicPr>
        <xdr:cNvPr id="292" name="Picture 2267">
          <a:extLst>
            <a:ext uri="{FF2B5EF4-FFF2-40B4-BE49-F238E27FC236}">
              <a16:creationId xmlns:a16="http://schemas.microsoft.com/office/drawing/2014/main" xmlns="" id="{994C6FE4-3D5E-E46D-A6BA-71FB4DFEC6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93972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803</xdr:row>
      <xdr:rowOff>6350</xdr:rowOff>
    </xdr:from>
    <xdr:to>
      <xdr:col>1</xdr:col>
      <xdr:colOff>646430</xdr:colOff>
      <xdr:row>803</xdr:row>
      <xdr:rowOff>646430</xdr:rowOff>
    </xdr:to>
    <xdr:pic>
      <xdr:nvPicPr>
        <xdr:cNvPr id="293" name="Picture 2270">
          <a:extLst>
            <a:ext uri="{FF2B5EF4-FFF2-40B4-BE49-F238E27FC236}">
              <a16:creationId xmlns:a16="http://schemas.microsoft.com/office/drawing/2014/main" xmlns="" id="{3732EDAA-1D40-066E-9BB2-1FE47B11F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01497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658</xdr:row>
      <xdr:rowOff>6350</xdr:rowOff>
    </xdr:from>
    <xdr:to>
      <xdr:col>1</xdr:col>
      <xdr:colOff>646430</xdr:colOff>
      <xdr:row>658</xdr:row>
      <xdr:rowOff>646430</xdr:rowOff>
    </xdr:to>
    <xdr:pic>
      <xdr:nvPicPr>
        <xdr:cNvPr id="294" name="Picture 2273">
          <a:extLst>
            <a:ext uri="{FF2B5EF4-FFF2-40B4-BE49-F238E27FC236}">
              <a16:creationId xmlns:a16="http://schemas.microsoft.com/office/drawing/2014/main" xmlns="" id="{ACFF4D70-E0CD-3A14-E2C9-9EDB6015A6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09021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793</xdr:row>
      <xdr:rowOff>6350</xdr:rowOff>
    </xdr:from>
    <xdr:to>
      <xdr:col>1</xdr:col>
      <xdr:colOff>646430</xdr:colOff>
      <xdr:row>793</xdr:row>
      <xdr:rowOff>646430</xdr:rowOff>
    </xdr:to>
    <xdr:pic>
      <xdr:nvPicPr>
        <xdr:cNvPr id="295" name="Picture 2276">
          <a:extLst>
            <a:ext uri="{FF2B5EF4-FFF2-40B4-BE49-F238E27FC236}">
              <a16:creationId xmlns:a16="http://schemas.microsoft.com/office/drawing/2014/main" xmlns="" id="{24B00AA5-0973-5A0A-AA5E-E82E77B41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16546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760</xdr:row>
      <xdr:rowOff>6350</xdr:rowOff>
    </xdr:from>
    <xdr:to>
      <xdr:col>1</xdr:col>
      <xdr:colOff>646430</xdr:colOff>
      <xdr:row>760</xdr:row>
      <xdr:rowOff>646430</xdr:rowOff>
    </xdr:to>
    <xdr:pic>
      <xdr:nvPicPr>
        <xdr:cNvPr id="296" name="Picture 2279">
          <a:extLst>
            <a:ext uri="{FF2B5EF4-FFF2-40B4-BE49-F238E27FC236}">
              <a16:creationId xmlns:a16="http://schemas.microsoft.com/office/drawing/2014/main" xmlns="" id="{157B5089-84C0-FA2F-820C-941E8E71E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24071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1016</xdr:row>
      <xdr:rowOff>6350</xdr:rowOff>
    </xdr:from>
    <xdr:to>
      <xdr:col>1</xdr:col>
      <xdr:colOff>646430</xdr:colOff>
      <xdr:row>1016</xdr:row>
      <xdr:rowOff>646430</xdr:rowOff>
    </xdr:to>
    <xdr:pic>
      <xdr:nvPicPr>
        <xdr:cNvPr id="297" name="Picture 2282">
          <a:extLst>
            <a:ext uri="{FF2B5EF4-FFF2-40B4-BE49-F238E27FC236}">
              <a16:creationId xmlns:a16="http://schemas.microsoft.com/office/drawing/2014/main" xmlns="" id="{8B564868-3E5C-2CF7-8DE1-BF5C4F207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31596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1017</xdr:row>
      <xdr:rowOff>6350</xdr:rowOff>
    </xdr:from>
    <xdr:to>
      <xdr:col>1</xdr:col>
      <xdr:colOff>646430</xdr:colOff>
      <xdr:row>1017</xdr:row>
      <xdr:rowOff>646430</xdr:rowOff>
    </xdr:to>
    <xdr:pic>
      <xdr:nvPicPr>
        <xdr:cNvPr id="298" name="Picture 2285">
          <a:extLst>
            <a:ext uri="{FF2B5EF4-FFF2-40B4-BE49-F238E27FC236}">
              <a16:creationId xmlns:a16="http://schemas.microsoft.com/office/drawing/2014/main" xmlns="" id="{D1A9C335-7F23-79A1-E0FD-2C22B5970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39120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398</xdr:row>
      <xdr:rowOff>6350</xdr:rowOff>
    </xdr:from>
    <xdr:to>
      <xdr:col>1</xdr:col>
      <xdr:colOff>646430</xdr:colOff>
      <xdr:row>398</xdr:row>
      <xdr:rowOff>646430</xdr:rowOff>
    </xdr:to>
    <xdr:pic>
      <xdr:nvPicPr>
        <xdr:cNvPr id="299" name="Picture 2288">
          <a:extLst>
            <a:ext uri="{FF2B5EF4-FFF2-40B4-BE49-F238E27FC236}">
              <a16:creationId xmlns:a16="http://schemas.microsoft.com/office/drawing/2014/main" xmlns="" id="{0D105C39-5B08-2E9F-955F-241E99B2B2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4664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229</xdr:row>
      <xdr:rowOff>6350</xdr:rowOff>
    </xdr:from>
    <xdr:to>
      <xdr:col>1</xdr:col>
      <xdr:colOff>646430</xdr:colOff>
      <xdr:row>229</xdr:row>
      <xdr:rowOff>646430</xdr:rowOff>
    </xdr:to>
    <xdr:pic>
      <xdr:nvPicPr>
        <xdr:cNvPr id="300" name="Picture 2291">
          <a:extLst>
            <a:ext uri="{FF2B5EF4-FFF2-40B4-BE49-F238E27FC236}">
              <a16:creationId xmlns:a16="http://schemas.microsoft.com/office/drawing/2014/main" xmlns="" id="{6C486B26-EEF1-E906-4954-2A643D71A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54170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448</xdr:row>
      <xdr:rowOff>6350</xdr:rowOff>
    </xdr:from>
    <xdr:to>
      <xdr:col>1</xdr:col>
      <xdr:colOff>646430</xdr:colOff>
      <xdr:row>448</xdr:row>
      <xdr:rowOff>646430</xdr:rowOff>
    </xdr:to>
    <xdr:pic>
      <xdr:nvPicPr>
        <xdr:cNvPr id="301" name="Picture 2294">
          <a:extLst>
            <a:ext uri="{FF2B5EF4-FFF2-40B4-BE49-F238E27FC236}">
              <a16:creationId xmlns:a16="http://schemas.microsoft.com/office/drawing/2014/main" xmlns="" id="{74070765-3E5C-BA7F-8B2A-6DD754E615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61695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361</xdr:row>
      <xdr:rowOff>6350</xdr:rowOff>
    </xdr:from>
    <xdr:to>
      <xdr:col>1</xdr:col>
      <xdr:colOff>646430</xdr:colOff>
      <xdr:row>361</xdr:row>
      <xdr:rowOff>646430</xdr:rowOff>
    </xdr:to>
    <xdr:pic>
      <xdr:nvPicPr>
        <xdr:cNvPr id="302" name="Picture 2297">
          <a:extLst>
            <a:ext uri="{FF2B5EF4-FFF2-40B4-BE49-F238E27FC236}">
              <a16:creationId xmlns:a16="http://schemas.microsoft.com/office/drawing/2014/main" xmlns="" id="{37E0DFBD-4E82-5773-FD18-172B6F239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69219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670</xdr:row>
      <xdr:rowOff>6350</xdr:rowOff>
    </xdr:from>
    <xdr:to>
      <xdr:col>1</xdr:col>
      <xdr:colOff>646430</xdr:colOff>
      <xdr:row>670</xdr:row>
      <xdr:rowOff>646430</xdr:rowOff>
    </xdr:to>
    <xdr:pic>
      <xdr:nvPicPr>
        <xdr:cNvPr id="303" name="Picture 2300">
          <a:extLst>
            <a:ext uri="{FF2B5EF4-FFF2-40B4-BE49-F238E27FC236}">
              <a16:creationId xmlns:a16="http://schemas.microsoft.com/office/drawing/2014/main" xmlns="" id="{7CF2797F-685B-D365-5160-2CE8C3BE0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76744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795</xdr:row>
      <xdr:rowOff>6350</xdr:rowOff>
    </xdr:from>
    <xdr:to>
      <xdr:col>1</xdr:col>
      <xdr:colOff>646430</xdr:colOff>
      <xdr:row>795</xdr:row>
      <xdr:rowOff>646430</xdr:rowOff>
    </xdr:to>
    <xdr:pic>
      <xdr:nvPicPr>
        <xdr:cNvPr id="304" name="Picture 2303">
          <a:extLst>
            <a:ext uri="{FF2B5EF4-FFF2-40B4-BE49-F238E27FC236}">
              <a16:creationId xmlns:a16="http://schemas.microsoft.com/office/drawing/2014/main" xmlns="" id="{98AA1866-8E3F-57C9-5BA4-9CE19F19C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84269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671</xdr:row>
      <xdr:rowOff>6350</xdr:rowOff>
    </xdr:from>
    <xdr:to>
      <xdr:col>1</xdr:col>
      <xdr:colOff>646430</xdr:colOff>
      <xdr:row>671</xdr:row>
      <xdr:rowOff>646430</xdr:rowOff>
    </xdr:to>
    <xdr:pic>
      <xdr:nvPicPr>
        <xdr:cNvPr id="305" name="Picture 2306">
          <a:extLst>
            <a:ext uri="{FF2B5EF4-FFF2-40B4-BE49-F238E27FC236}">
              <a16:creationId xmlns:a16="http://schemas.microsoft.com/office/drawing/2014/main" xmlns="" id="{966A8B98-3329-316B-CEE1-1253B0495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91794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837</xdr:row>
      <xdr:rowOff>6350</xdr:rowOff>
    </xdr:from>
    <xdr:to>
      <xdr:col>1</xdr:col>
      <xdr:colOff>646430</xdr:colOff>
      <xdr:row>837</xdr:row>
      <xdr:rowOff>646430</xdr:rowOff>
    </xdr:to>
    <xdr:pic>
      <xdr:nvPicPr>
        <xdr:cNvPr id="306" name="Picture 2309">
          <a:extLst>
            <a:ext uri="{FF2B5EF4-FFF2-40B4-BE49-F238E27FC236}">
              <a16:creationId xmlns:a16="http://schemas.microsoft.com/office/drawing/2014/main" xmlns="" id="{B07D26C0-76AC-4F53-50B9-4FAD098A82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99318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836</xdr:row>
      <xdr:rowOff>6350</xdr:rowOff>
    </xdr:from>
    <xdr:to>
      <xdr:col>1</xdr:col>
      <xdr:colOff>646430</xdr:colOff>
      <xdr:row>836</xdr:row>
      <xdr:rowOff>646430</xdr:rowOff>
    </xdr:to>
    <xdr:pic>
      <xdr:nvPicPr>
        <xdr:cNvPr id="307" name="Picture 2312">
          <a:extLst>
            <a:ext uri="{FF2B5EF4-FFF2-40B4-BE49-F238E27FC236}">
              <a16:creationId xmlns:a16="http://schemas.microsoft.com/office/drawing/2014/main" xmlns="" id="{EA90B7AF-F550-C1AB-F0D7-2E0BC6A377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0684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752</xdr:row>
      <xdr:rowOff>6350</xdr:rowOff>
    </xdr:from>
    <xdr:to>
      <xdr:col>1</xdr:col>
      <xdr:colOff>646430</xdr:colOff>
      <xdr:row>752</xdr:row>
      <xdr:rowOff>646430</xdr:rowOff>
    </xdr:to>
    <xdr:pic>
      <xdr:nvPicPr>
        <xdr:cNvPr id="308" name="Picture 2315">
          <a:extLst>
            <a:ext uri="{FF2B5EF4-FFF2-40B4-BE49-F238E27FC236}">
              <a16:creationId xmlns:a16="http://schemas.microsoft.com/office/drawing/2014/main" xmlns="" id="{7B218F15-80B2-6895-A429-E9F47B2CF2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14368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781</xdr:row>
      <xdr:rowOff>6350</xdr:rowOff>
    </xdr:from>
    <xdr:to>
      <xdr:col>1</xdr:col>
      <xdr:colOff>646430</xdr:colOff>
      <xdr:row>781</xdr:row>
      <xdr:rowOff>646430</xdr:rowOff>
    </xdr:to>
    <xdr:pic>
      <xdr:nvPicPr>
        <xdr:cNvPr id="309" name="Picture 2318">
          <a:extLst>
            <a:ext uri="{FF2B5EF4-FFF2-40B4-BE49-F238E27FC236}">
              <a16:creationId xmlns:a16="http://schemas.microsoft.com/office/drawing/2014/main" xmlns="" id="{6C3ED248-4941-8D0C-336F-45B416070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21893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759</xdr:row>
      <xdr:rowOff>6350</xdr:rowOff>
    </xdr:from>
    <xdr:to>
      <xdr:col>1</xdr:col>
      <xdr:colOff>646430</xdr:colOff>
      <xdr:row>759</xdr:row>
      <xdr:rowOff>646430</xdr:rowOff>
    </xdr:to>
    <xdr:pic>
      <xdr:nvPicPr>
        <xdr:cNvPr id="310" name="Picture 2321">
          <a:extLst>
            <a:ext uri="{FF2B5EF4-FFF2-40B4-BE49-F238E27FC236}">
              <a16:creationId xmlns:a16="http://schemas.microsoft.com/office/drawing/2014/main" xmlns="" id="{5F130118-61BF-EADB-C7E3-D56694297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29417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834</xdr:row>
      <xdr:rowOff>6350</xdr:rowOff>
    </xdr:from>
    <xdr:to>
      <xdr:col>1</xdr:col>
      <xdr:colOff>646430</xdr:colOff>
      <xdr:row>834</xdr:row>
      <xdr:rowOff>646430</xdr:rowOff>
    </xdr:to>
    <xdr:pic>
      <xdr:nvPicPr>
        <xdr:cNvPr id="311" name="Picture 2324">
          <a:extLst>
            <a:ext uri="{FF2B5EF4-FFF2-40B4-BE49-F238E27FC236}">
              <a16:creationId xmlns:a16="http://schemas.microsoft.com/office/drawing/2014/main" xmlns="" id="{1AA0CB7C-9CD8-5BFF-D71E-B6970C0AD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3694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835</xdr:row>
      <xdr:rowOff>6350</xdr:rowOff>
    </xdr:from>
    <xdr:to>
      <xdr:col>1</xdr:col>
      <xdr:colOff>646430</xdr:colOff>
      <xdr:row>835</xdr:row>
      <xdr:rowOff>646430</xdr:rowOff>
    </xdr:to>
    <xdr:pic>
      <xdr:nvPicPr>
        <xdr:cNvPr id="312" name="Picture 2327">
          <a:extLst>
            <a:ext uri="{FF2B5EF4-FFF2-40B4-BE49-F238E27FC236}">
              <a16:creationId xmlns:a16="http://schemas.microsoft.com/office/drawing/2014/main" xmlns="" id="{EF5425D5-0C09-FC16-30F6-0EBE266E1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44467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249</xdr:row>
      <xdr:rowOff>6350</xdr:rowOff>
    </xdr:from>
    <xdr:to>
      <xdr:col>1</xdr:col>
      <xdr:colOff>646430</xdr:colOff>
      <xdr:row>249</xdr:row>
      <xdr:rowOff>646430</xdr:rowOff>
    </xdr:to>
    <xdr:pic>
      <xdr:nvPicPr>
        <xdr:cNvPr id="313" name="Picture 2330">
          <a:extLst>
            <a:ext uri="{FF2B5EF4-FFF2-40B4-BE49-F238E27FC236}">
              <a16:creationId xmlns:a16="http://schemas.microsoft.com/office/drawing/2014/main" xmlns="" id="{6ED58A9B-7A7D-EFD6-F2E4-7C151896D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51992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1086</xdr:row>
      <xdr:rowOff>6350</xdr:rowOff>
    </xdr:from>
    <xdr:to>
      <xdr:col>1</xdr:col>
      <xdr:colOff>646430</xdr:colOff>
      <xdr:row>1086</xdr:row>
      <xdr:rowOff>646430</xdr:rowOff>
    </xdr:to>
    <xdr:pic>
      <xdr:nvPicPr>
        <xdr:cNvPr id="314" name="Picture 2333">
          <a:extLst>
            <a:ext uri="{FF2B5EF4-FFF2-40B4-BE49-F238E27FC236}">
              <a16:creationId xmlns:a16="http://schemas.microsoft.com/office/drawing/2014/main" xmlns="" id="{2BEE008D-FD78-2969-7AB7-DE853FAD2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59516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307</xdr:row>
      <xdr:rowOff>6350</xdr:rowOff>
    </xdr:from>
    <xdr:to>
      <xdr:col>1</xdr:col>
      <xdr:colOff>646430</xdr:colOff>
      <xdr:row>307</xdr:row>
      <xdr:rowOff>646430</xdr:rowOff>
    </xdr:to>
    <xdr:pic>
      <xdr:nvPicPr>
        <xdr:cNvPr id="315" name="Picture 2336">
          <a:extLst>
            <a:ext uri="{FF2B5EF4-FFF2-40B4-BE49-F238E27FC236}">
              <a16:creationId xmlns:a16="http://schemas.microsoft.com/office/drawing/2014/main" xmlns="" id="{E6CFF37E-1847-D226-65B8-0C9011AA0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6704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306</xdr:row>
      <xdr:rowOff>6350</xdr:rowOff>
    </xdr:from>
    <xdr:to>
      <xdr:col>1</xdr:col>
      <xdr:colOff>646430</xdr:colOff>
      <xdr:row>306</xdr:row>
      <xdr:rowOff>646430</xdr:rowOff>
    </xdr:to>
    <xdr:pic>
      <xdr:nvPicPr>
        <xdr:cNvPr id="316" name="Picture 2339">
          <a:extLst>
            <a:ext uri="{FF2B5EF4-FFF2-40B4-BE49-F238E27FC236}">
              <a16:creationId xmlns:a16="http://schemas.microsoft.com/office/drawing/2014/main" xmlns="" id="{570613AB-9DB6-498A-3278-96DB6AFAC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74566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426</xdr:row>
      <xdr:rowOff>6350</xdr:rowOff>
    </xdr:from>
    <xdr:to>
      <xdr:col>1</xdr:col>
      <xdr:colOff>646430</xdr:colOff>
      <xdr:row>426</xdr:row>
      <xdr:rowOff>646430</xdr:rowOff>
    </xdr:to>
    <xdr:pic>
      <xdr:nvPicPr>
        <xdr:cNvPr id="317" name="Picture 2342">
          <a:extLst>
            <a:ext uri="{FF2B5EF4-FFF2-40B4-BE49-F238E27FC236}">
              <a16:creationId xmlns:a16="http://schemas.microsoft.com/office/drawing/2014/main" xmlns="" id="{1C3B881B-F600-DDED-C0E6-DB7C5A97C5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82091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607</xdr:row>
      <xdr:rowOff>6350</xdr:rowOff>
    </xdr:from>
    <xdr:to>
      <xdr:col>1</xdr:col>
      <xdr:colOff>646430</xdr:colOff>
      <xdr:row>607</xdr:row>
      <xdr:rowOff>646430</xdr:rowOff>
    </xdr:to>
    <xdr:pic>
      <xdr:nvPicPr>
        <xdr:cNvPr id="318" name="Picture 2345">
          <a:extLst>
            <a:ext uri="{FF2B5EF4-FFF2-40B4-BE49-F238E27FC236}">
              <a16:creationId xmlns:a16="http://schemas.microsoft.com/office/drawing/2014/main" xmlns="" id="{C0D940DA-678B-9B94-D079-B7FAD29EF0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89615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613</xdr:row>
      <xdr:rowOff>6350</xdr:rowOff>
    </xdr:from>
    <xdr:to>
      <xdr:col>1</xdr:col>
      <xdr:colOff>646430</xdr:colOff>
      <xdr:row>613</xdr:row>
      <xdr:rowOff>646430</xdr:rowOff>
    </xdr:to>
    <xdr:pic>
      <xdr:nvPicPr>
        <xdr:cNvPr id="319" name="Picture 2348">
          <a:extLst>
            <a:ext uri="{FF2B5EF4-FFF2-40B4-BE49-F238E27FC236}">
              <a16:creationId xmlns:a16="http://schemas.microsoft.com/office/drawing/2014/main" xmlns="" id="{8B05105E-826C-76F1-D26C-3C868C67AF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9714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605</xdr:row>
      <xdr:rowOff>6350</xdr:rowOff>
    </xdr:from>
    <xdr:to>
      <xdr:col>1</xdr:col>
      <xdr:colOff>646430</xdr:colOff>
      <xdr:row>605</xdr:row>
      <xdr:rowOff>646430</xdr:rowOff>
    </xdr:to>
    <xdr:pic>
      <xdr:nvPicPr>
        <xdr:cNvPr id="320" name="Picture 2351">
          <a:extLst>
            <a:ext uri="{FF2B5EF4-FFF2-40B4-BE49-F238E27FC236}">
              <a16:creationId xmlns:a16="http://schemas.microsoft.com/office/drawing/2014/main" xmlns="" id="{FA6C063F-2221-7BA0-DA89-3F016ED7C0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04665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1041</xdr:row>
      <xdr:rowOff>6350</xdr:rowOff>
    </xdr:from>
    <xdr:to>
      <xdr:col>1</xdr:col>
      <xdr:colOff>646430</xdr:colOff>
      <xdr:row>1041</xdr:row>
      <xdr:rowOff>646430</xdr:rowOff>
    </xdr:to>
    <xdr:pic>
      <xdr:nvPicPr>
        <xdr:cNvPr id="321" name="Picture 2354">
          <a:extLst>
            <a:ext uri="{FF2B5EF4-FFF2-40B4-BE49-F238E27FC236}">
              <a16:creationId xmlns:a16="http://schemas.microsoft.com/office/drawing/2014/main" xmlns="" id="{8922AF9C-7FEF-B955-D849-E055CB6120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12190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1130</xdr:row>
      <xdr:rowOff>6350</xdr:rowOff>
    </xdr:from>
    <xdr:to>
      <xdr:col>1</xdr:col>
      <xdr:colOff>646430</xdr:colOff>
      <xdr:row>1130</xdr:row>
      <xdr:rowOff>646430</xdr:rowOff>
    </xdr:to>
    <xdr:pic>
      <xdr:nvPicPr>
        <xdr:cNvPr id="322" name="Picture 2357">
          <a:extLst>
            <a:ext uri="{FF2B5EF4-FFF2-40B4-BE49-F238E27FC236}">
              <a16:creationId xmlns:a16="http://schemas.microsoft.com/office/drawing/2014/main" xmlns="" id="{2DC57C6F-A835-58BE-B8E1-0AA775129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19714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570</xdr:row>
      <xdr:rowOff>6350</xdr:rowOff>
    </xdr:from>
    <xdr:to>
      <xdr:col>1</xdr:col>
      <xdr:colOff>646430</xdr:colOff>
      <xdr:row>570</xdr:row>
      <xdr:rowOff>646430</xdr:rowOff>
    </xdr:to>
    <xdr:pic>
      <xdr:nvPicPr>
        <xdr:cNvPr id="323" name="Picture 2360">
          <a:extLst>
            <a:ext uri="{FF2B5EF4-FFF2-40B4-BE49-F238E27FC236}">
              <a16:creationId xmlns:a16="http://schemas.microsoft.com/office/drawing/2014/main" xmlns="" id="{5D09C3EC-A902-EF01-8960-3D398C48E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2723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1033</xdr:row>
      <xdr:rowOff>6350</xdr:rowOff>
    </xdr:from>
    <xdr:to>
      <xdr:col>1</xdr:col>
      <xdr:colOff>646430</xdr:colOff>
      <xdr:row>1033</xdr:row>
      <xdr:rowOff>646430</xdr:rowOff>
    </xdr:to>
    <xdr:pic>
      <xdr:nvPicPr>
        <xdr:cNvPr id="324" name="Picture 2363">
          <a:extLst>
            <a:ext uri="{FF2B5EF4-FFF2-40B4-BE49-F238E27FC236}">
              <a16:creationId xmlns:a16="http://schemas.microsoft.com/office/drawing/2014/main" xmlns="" id="{B862D58A-FBCC-8074-FF31-D337F78386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34764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391</xdr:row>
      <xdr:rowOff>6350</xdr:rowOff>
    </xdr:from>
    <xdr:to>
      <xdr:col>1</xdr:col>
      <xdr:colOff>646430</xdr:colOff>
      <xdr:row>391</xdr:row>
      <xdr:rowOff>646430</xdr:rowOff>
    </xdr:to>
    <xdr:pic>
      <xdr:nvPicPr>
        <xdr:cNvPr id="325" name="Picture 2366">
          <a:extLst>
            <a:ext uri="{FF2B5EF4-FFF2-40B4-BE49-F238E27FC236}">
              <a16:creationId xmlns:a16="http://schemas.microsoft.com/office/drawing/2014/main" xmlns="" id="{CE48C072-425A-AA62-B561-4B796D58A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42289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207</xdr:row>
      <xdr:rowOff>6350</xdr:rowOff>
    </xdr:from>
    <xdr:to>
      <xdr:col>1</xdr:col>
      <xdr:colOff>646430</xdr:colOff>
      <xdr:row>207</xdr:row>
      <xdr:rowOff>646430</xdr:rowOff>
    </xdr:to>
    <xdr:pic>
      <xdr:nvPicPr>
        <xdr:cNvPr id="326" name="Picture 2369">
          <a:extLst>
            <a:ext uri="{FF2B5EF4-FFF2-40B4-BE49-F238E27FC236}">
              <a16:creationId xmlns:a16="http://schemas.microsoft.com/office/drawing/2014/main" xmlns="" id="{4612D9C3-0ED2-6D0E-CC4B-39F1446FA9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49813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311</xdr:row>
      <xdr:rowOff>6350</xdr:rowOff>
    </xdr:from>
    <xdr:to>
      <xdr:col>1</xdr:col>
      <xdr:colOff>646430</xdr:colOff>
      <xdr:row>311</xdr:row>
      <xdr:rowOff>646430</xdr:rowOff>
    </xdr:to>
    <xdr:pic>
      <xdr:nvPicPr>
        <xdr:cNvPr id="327" name="Picture 2372">
          <a:extLst>
            <a:ext uri="{FF2B5EF4-FFF2-40B4-BE49-F238E27FC236}">
              <a16:creationId xmlns:a16="http://schemas.microsoft.com/office/drawing/2014/main" xmlns="" id="{EA137225-7659-3B3B-9354-D62B67A0EB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57338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612</xdr:row>
      <xdr:rowOff>6350</xdr:rowOff>
    </xdr:from>
    <xdr:to>
      <xdr:col>1</xdr:col>
      <xdr:colOff>646430</xdr:colOff>
      <xdr:row>612</xdr:row>
      <xdr:rowOff>646430</xdr:rowOff>
    </xdr:to>
    <xdr:pic>
      <xdr:nvPicPr>
        <xdr:cNvPr id="328" name="Picture 2375">
          <a:extLst>
            <a:ext uri="{FF2B5EF4-FFF2-40B4-BE49-F238E27FC236}">
              <a16:creationId xmlns:a16="http://schemas.microsoft.com/office/drawing/2014/main" xmlns="" id="{8430EDAE-EE46-B0FF-8848-D4B388C9D1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64863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1042</xdr:row>
      <xdr:rowOff>6350</xdr:rowOff>
    </xdr:from>
    <xdr:to>
      <xdr:col>1</xdr:col>
      <xdr:colOff>646430</xdr:colOff>
      <xdr:row>1042</xdr:row>
      <xdr:rowOff>646430</xdr:rowOff>
    </xdr:to>
    <xdr:pic>
      <xdr:nvPicPr>
        <xdr:cNvPr id="329" name="Picture 2378">
          <a:extLst>
            <a:ext uri="{FF2B5EF4-FFF2-40B4-BE49-F238E27FC236}">
              <a16:creationId xmlns:a16="http://schemas.microsoft.com/office/drawing/2014/main" xmlns="" id="{0B342158-D046-A90B-8EC0-41346373FF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72388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1043</xdr:row>
      <xdr:rowOff>6350</xdr:rowOff>
    </xdr:from>
    <xdr:to>
      <xdr:col>1</xdr:col>
      <xdr:colOff>646430</xdr:colOff>
      <xdr:row>1043</xdr:row>
      <xdr:rowOff>646430</xdr:rowOff>
    </xdr:to>
    <xdr:pic>
      <xdr:nvPicPr>
        <xdr:cNvPr id="330" name="Picture 2381">
          <a:extLst>
            <a:ext uri="{FF2B5EF4-FFF2-40B4-BE49-F238E27FC236}">
              <a16:creationId xmlns:a16="http://schemas.microsoft.com/office/drawing/2014/main" xmlns="" id="{844E084A-F7C1-A44D-BB4B-9286D8C76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79912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609</xdr:row>
      <xdr:rowOff>6350</xdr:rowOff>
    </xdr:from>
    <xdr:to>
      <xdr:col>1</xdr:col>
      <xdr:colOff>646430</xdr:colOff>
      <xdr:row>609</xdr:row>
      <xdr:rowOff>646430</xdr:rowOff>
    </xdr:to>
    <xdr:pic>
      <xdr:nvPicPr>
        <xdr:cNvPr id="331" name="Picture 2384">
          <a:extLst>
            <a:ext uri="{FF2B5EF4-FFF2-40B4-BE49-F238E27FC236}">
              <a16:creationId xmlns:a16="http://schemas.microsoft.com/office/drawing/2014/main" xmlns="" id="{232B193B-D33D-0DA8-2555-F3159EEADE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8743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610</xdr:row>
      <xdr:rowOff>6350</xdr:rowOff>
    </xdr:from>
    <xdr:to>
      <xdr:col>1</xdr:col>
      <xdr:colOff>646430</xdr:colOff>
      <xdr:row>610</xdr:row>
      <xdr:rowOff>646430</xdr:rowOff>
    </xdr:to>
    <xdr:pic>
      <xdr:nvPicPr>
        <xdr:cNvPr id="332" name="Picture 2387">
          <a:extLst>
            <a:ext uri="{FF2B5EF4-FFF2-40B4-BE49-F238E27FC236}">
              <a16:creationId xmlns:a16="http://schemas.microsoft.com/office/drawing/2014/main" xmlns="" id="{6886A0C9-FD82-7492-788B-73460A190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94962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606</xdr:row>
      <xdr:rowOff>6350</xdr:rowOff>
    </xdr:from>
    <xdr:to>
      <xdr:col>1</xdr:col>
      <xdr:colOff>646430</xdr:colOff>
      <xdr:row>606</xdr:row>
      <xdr:rowOff>646430</xdr:rowOff>
    </xdr:to>
    <xdr:pic>
      <xdr:nvPicPr>
        <xdr:cNvPr id="333" name="Picture 2390">
          <a:extLst>
            <a:ext uri="{FF2B5EF4-FFF2-40B4-BE49-F238E27FC236}">
              <a16:creationId xmlns:a16="http://schemas.microsoft.com/office/drawing/2014/main" xmlns="" id="{E128A22C-8710-FE28-B435-84DE0B669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02487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611</xdr:row>
      <xdr:rowOff>6350</xdr:rowOff>
    </xdr:from>
    <xdr:to>
      <xdr:col>1</xdr:col>
      <xdr:colOff>646430</xdr:colOff>
      <xdr:row>611</xdr:row>
      <xdr:rowOff>646430</xdr:rowOff>
    </xdr:to>
    <xdr:pic>
      <xdr:nvPicPr>
        <xdr:cNvPr id="334" name="Picture 2393">
          <a:extLst>
            <a:ext uri="{FF2B5EF4-FFF2-40B4-BE49-F238E27FC236}">
              <a16:creationId xmlns:a16="http://schemas.microsoft.com/office/drawing/2014/main" xmlns="" id="{DB66EA05-A24D-F7C8-3EDF-04FF19A9F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10011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608</xdr:row>
      <xdr:rowOff>6350</xdr:rowOff>
    </xdr:from>
    <xdr:to>
      <xdr:col>1</xdr:col>
      <xdr:colOff>646430</xdr:colOff>
      <xdr:row>608</xdr:row>
      <xdr:rowOff>646430</xdr:rowOff>
    </xdr:to>
    <xdr:pic>
      <xdr:nvPicPr>
        <xdr:cNvPr id="335" name="Picture 2396">
          <a:extLst>
            <a:ext uri="{FF2B5EF4-FFF2-40B4-BE49-F238E27FC236}">
              <a16:creationId xmlns:a16="http://schemas.microsoft.com/office/drawing/2014/main" xmlns="" id="{28ACA1D9-D509-406B-2B8A-44C245652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17536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790</xdr:row>
      <xdr:rowOff>6350</xdr:rowOff>
    </xdr:from>
    <xdr:to>
      <xdr:col>1</xdr:col>
      <xdr:colOff>646430</xdr:colOff>
      <xdr:row>790</xdr:row>
      <xdr:rowOff>646430</xdr:rowOff>
    </xdr:to>
    <xdr:pic>
      <xdr:nvPicPr>
        <xdr:cNvPr id="336" name="Picture 2399">
          <a:extLst>
            <a:ext uri="{FF2B5EF4-FFF2-40B4-BE49-F238E27FC236}">
              <a16:creationId xmlns:a16="http://schemas.microsoft.com/office/drawing/2014/main" xmlns="" id="{202FB142-C927-3F32-E23D-3702C04052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25061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791</xdr:row>
      <xdr:rowOff>6350</xdr:rowOff>
    </xdr:from>
    <xdr:to>
      <xdr:col>1</xdr:col>
      <xdr:colOff>646430</xdr:colOff>
      <xdr:row>791</xdr:row>
      <xdr:rowOff>646430</xdr:rowOff>
    </xdr:to>
    <xdr:pic>
      <xdr:nvPicPr>
        <xdr:cNvPr id="337" name="Picture 2402">
          <a:extLst>
            <a:ext uri="{FF2B5EF4-FFF2-40B4-BE49-F238E27FC236}">
              <a16:creationId xmlns:a16="http://schemas.microsoft.com/office/drawing/2014/main" xmlns="" id="{A6F8E874-FF84-35E6-AFC9-FA8C7A9F3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32586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801</xdr:row>
      <xdr:rowOff>6350</xdr:rowOff>
    </xdr:from>
    <xdr:to>
      <xdr:col>1</xdr:col>
      <xdr:colOff>646430</xdr:colOff>
      <xdr:row>801</xdr:row>
      <xdr:rowOff>646430</xdr:rowOff>
    </xdr:to>
    <xdr:pic>
      <xdr:nvPicPr>
        <xdr:cNvPr id="338" name="Picture 2406">
          <a:extLst>
            <a:ext uri="{FF2B5EF4-FFF2-40B4-BE49-F238E27FC236}">
              <a16:creationId xmlns:a16="http://schemas.microsoft.com/office/drawing/2014/main" xmlns="" id="{679BFB7A-56C5-73B9-2914-F56BC10D10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4763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986</xdr:row>
      <xdr:rowOff>6350</xdr:rowOff>
    </xdr:from>
    <xdr:to>
      <xdr:col>1</xdr:col>
      <xdr:colOff>646430</xdr:colOff>
      <xdr:row>986</xdr:row>
      <xdr:rowOff>646430</xdr:rowOff>
    </xdr:to>
    <xdr:pic>
      <xdr:nvPicPr>
        <xdr:cNvPr id="339" name="Picture 2411">
          <a:extLst>
            <a:ext uri="{FF2B5EF4-FFF2-40B4-BE49-F238E27FC236}">
              <a16:creationId xmlns:a16="http://schemas.microsoft.com/office/drawing/2014/main" xmlns="" id="{8D6B5FC9-50E3-B1FA-7D4E-44305E4C9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62685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987</xdr:row>
      <xdr:rowOff>6350</xdr:rowOff>
    </xdr:from>
    <xdr:to>
      <xdr:col>1</xdr:col>
      <xdr:colOff>646430</xdr:colOff>
      <xdr:row>987</xdr:row>
      <xdr:rowOff>646430</xdr:rowOff>
    </xdr:to>
    <xdr:pic>
      <xdr:nvPicPr>
        <xdr:cNvPr id="340" name="Picture 2414">
          <a:extLst>
            <a:ext uri="{FF2B5EF4-FFF2-40B4-BE49-F238E27FC236}">
              <a16:creationId xmlns:a16="http://schemas.microsoft.com/office/drawing/2014/main" xmlns="" id="{4AD2565A-1967-8FE2-B649-44CFAF8EE9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70209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813</xdr:row>
      <xdr:rowOff>6350</xdr:rowOff>
    </xdr:from>
    <xdr:to>
      <xdr:col>1</xdr:col>
      <xdr:colOff>646430</xdr:colOff>
      <xdr:row>813</xdr:row>
      <xdr:rowOff>646430</xdr:rowOff>
    </xdr:to>
    <xdr:pic>
      <xdr:nvPicPr>
        <xdr:cNvPr id="341" name="Picture 2417">
          <a:extLst>
            <a:ext uri="{FF2B5EF4-FFF2-40B4-BE49-F238E27FC236}">
              <a16:creationId xmlns:a16="http://schemas.microsoft.com/office/drawing/2014/main" xmlns="" id="{C2AA5DF6-928E-AB3D-B48A-ED715D045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77734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590</xdr:row>
      <xdr:rowOff>6350</xdr:rowOff>
    </xdr:from>
    <xdr:to>
      <xdr:col>1</xdr:col>
      <xdr:colOff>646430</xdr:colOff>
      <xdr:row>590</xdr:row>
      <xdr:rowOff>646430</xdr:rowOff>
    </xdr:to>
    <xdr:pic>
      <xdr:nvPicPr>
        <xdr:cNvPr id="342" name="Picture 2420">
          <a:extLst>
            <a:ext uri="{FF2B5EF4-FFF2-40B4-BE49-F238E27FC236}">
              <a16:creationId xmlns:a16="http://schemas.microsoft.com/office/drawing/2014/main" xmlns="" id="{389D86C2-F044-88F0-B175-65AC88B0D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85259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796</xdr:row>
      <xdr:rowOff>6350</xdr:rowOff>
    </xdr:from>
    <xdr:to>
      <xdr:col>1</xdr:col>
      <xdr:colOff>646430</xdr:colOff>
      <xdr:row>796</xdr:row>
      <xdr:rowOff>646430</xdr:rowOff>
    </xdr:to>
    <xdr:pic>
      <xdr:nvPicPr>
        <xdr:cNvPr id="343" name="Picture 2423">
          <a:extLst>
            <a:ext uri="{FF2B5EF4-FFF2-40B4-BE49-F238E27FC236}">
              <a16:creationId xmlns:a16="http://schemas.microsoft.com/office/drawing/2014/main" xmlns="" id="{923394A5-6EA6-A08A-13F3-17309D38E3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92784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589</xdr:row>
      <xdr:rowOff>6350</xdr:rowOff>
    </xdr:from>
    <xdr:to>
      <xdr:col>1</xdr:col>
      <xdr:colOff>646430</xdr:colOff>
      <xdr:row>589</xdr:row>
      <xdr:rowOff>646430</xdr:rowOff>
    </xdr:to>
    <xdr:pic>
      <xdr:nvPicPr>
        <xdr:cNvPr id="344" name="Picture 2426">
          <a:extLst>
            <a:ext uri="{FF2B5EF4-FFF2-40B4-BE49-F238E27FC236}">
              <a16:creationId xmlns:a16="http://schemas.microsoft.com/office/drawing/2014/main" xmlns="" id="{429371CA-5944-877B-931B-733371790A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200308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672</xdr:row>
      <xdr:rowOff>6350</xdr:rowOff>
    </xdr:from>
    <xdr:to>
      <xdr:col>1</xdr:col>
      <xdr:colOff>646430</xdr:colOff>
      <xdr:row>672</xdr:row>
      <xdr:rowOff>646430</xdr:rowOff>
    </xdr:to>
    <xdr:pic>
      <xdr:nvPicPr>
        <xdr:cNvPr id="345" name="Picture 2429">
          <a:extLst>
            <a:ext uri="{FF2B5EF4-FFF2-40B4-BE49-F238E27FC236}">
              <a16:creationId xmlns:a16="http://schemas.microsoft.com/office/drawing/2014/main" xmlns="" id="{24DF579E-72B1-B9D7-3339-82279399B7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20783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550</xdr:row>
      <xdr:rowOff>6350</xdr:rowOff>
    </xdr:from>
    <xdr:to>
      <xdr:col>1</xdr:col>
      <xdr:colOff>646430</xdr:colOff>
      <xdr:row>550</xdr:row>
      <xdr:rowOff>646430</xdr:rowOff>
    </xdr:to>
    <xdr:pic>
      <xdr:nvPicPr>
        <xdr:cNvPr id="346" name="Picture 2432">
          <a:extLst>
            <a:ext uri="{FF2B5EF4-FFF2-40B4-BE49-F238E27FC236}">
              <a16:creationId xmlns:a16="http://schemas.microsoft.com/office/drawing/2014/main" xmlns="" id="{7C817A91-F41A-423F-BD33-7A6783E20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215358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541</xdr:row>
      <xdr:rowOff>6350</xdr:rowOff>
    </xdr:from>
    <xdr:to>
      <xdr:col>1</xdr:col>
      <xdr:colOff>646430</xdr:colOff>
      <xdr:row>541</xdr:row>
      <xdr:rowOff>646430</xdr:rowOff>
    </xdr:to>
    <xdr:pic>
      <xdr:nvPicPr>
        <xdr:cNvPr id="347" name="Picture 2435">
          <a:extLst>
            <a:ext uri="{FF2B5EF4-FFF2-40B4-BE49-F238E27FC236}">
              <a16:creationId xmlns:a16="http://schemas.microsoft.com/office/drawing/2014/main" xmlns="" id="{20C521C5-3B48-1E80-7FC4-7DBB2BD82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222883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604</xdr:row>
      <xdr:rowOff>6350</xdr:rowOff>
    </xdr:from>
    <xdr:to>
      <xdr:col>1</xdr:col>
      <xdr:colOff>646430</xdr:colOff>
      <xdr:row>604</xdr:row>
      <xdr:rowOff>646430</xdr:rowOff>
    </xdr:to>
    <xdr:pic>
      <xdr:nvPicPr>
        <xdr:cNvPr id="348" name="Picture 2438">
          <a:extLst>
            <a:ext uri="{FF2B5EF4-FFF2-40B4-BE49-F238E27FC236}">
              <a16:creationId xmlns:a16="http://schemas.microsoft.com/office/drawing/2014/main" xmlns="" id="{ADAC353E-6B4C-938B-6B3C-0923A61090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230407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746</xdr:row>
      <xdr:rowOff>6350</xdr:rowOff>
    </xdr:from>
    <xdr:to>
      <xdr:col>1</xdr:col>
      <xdr:colOff>646430</xdr:colOff>
      <xdr:row>746</xdr:row>
      <xdr:rowOff>646430</xdr:rowOff>
    </xdr:to>
    <xdr:pic>
      <xdr:nvPicPr>
        <xdr:cNvPr id="349" name="Picture 2441">
          <a:extLst>
            <a:ext uri="{FF2B5EF4-FFF2-40B4-BE49-F238E27FC236}">
              <a16:creationId xmlns:a16="http://schemas.microsoft.com/office/drawing/2014/main" xmlns="" id="{8B02FAA3-D7A5-5E7D-FF2C-FE45340FB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23793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745</xdr:row>
      <xdr:rowOff>6350</xdr:rowOff>
    </xdr:from>
    <xdr:to>
      <xdr:col>1</xdr:col>
      <xdr:colOff>646430</xdr:colOff>
      <xdr:row>745</xdr:row>
      <xdr:rowOff>646430</xdr:rowOff>
    </xdr:to>
    <xdr:pic>
      <xdr:nvPicPr>
        <xdr:cNvPr id="350" name="Picture 2444">
          <a:extLst>
            <a:ext uri="{FF2B5EF4-FFF2-40B4-BE49-F238E27FC236}">
              <a16:creationId xmlns:a16="http://schemas.microsoft.com/office/drawing/2014/main" xmlns="" id="{BD76FCDD-7076-C640-F94C-E8D4DE372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245457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601</xdr:row>
      <xdr:rowOff>6350</xdr:rowOff>
    </xdr:from>
    <xdr:to>
      <xdr:col>1</xdr:col>
      <xdr:colOff>646430</xdr:colOff>
      <xdr:row>601</xdr:row>
      <xdr:rowOff>646430</xdr:rowOff>
    </xdr:to>
    <xdr:pic>
      <xdr:nvPicPr>
        <xdr:cNvPr id="351" name="Picture 2447">
          <a:extLst>
            <a:ext uri="{FF2B5EF4-FFF2-40B4-BE49-F238E27FC236}">
              <a16:creationId xmlns:a16="http://schemas.microsoft.com/office/drawing/2014/main" xmlns="" id="{0FC82C4A-1C11-D1DC-04A1-5376AFBD95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252982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294</xdr:row>
      <xdr:rowOff>6350</xdr:rowOff>
    </xdr:from>
    <xdr:to>
      <xdr:col>1</xdr:col>
      <xdr:colOff>646430</xdr:colOff>
      <xdr:row>294</xdr:row>
      <xdr:rowOff>646430</xdr:rowOff>
    </xdr:to>
    <xdr:pic>
      <xdr:nvPicPr>
        <xdr:cNvPr id="352" name="Picture 2450">
          <a:extLst>
            <a:ext uri="{FF2B5EF4-FFF2-40B4-BE49-F238E27FC236}">
              <a16:creationId xmlns:a16="http://schemas.microsoft.com/office/drawing/2014/main" xmlns="" id="{C2B13610-8BC8-66C2-8A40-D33F8771B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260506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399</xdr:row>
      <xdr:rowOff>6350</xdr:rowOff>
    </xdr:from>
    <xdr:to>
      <xdr:col>1</xdr:col>
      <xdr:colOff>646430</xdr:colOff>
      <xdr:row>399</xdr:row>
      <xdr:rowOff>646430</xdr:rowOff>
    </xdr:to>
    <xdr:pic>
      <xdr:nvPicPr>
        <xdr:cNvPr id="353" name="Picture 2453">
          <a:extLst>
            <a:ext uri="{FF2B5EF4-FFF2-40B4-BE49-F238E27FC236}">
              <a16:creationId xmlns:a16="http://schemas.microsoft.com/office/drawing/2014/main" xmlns="" id="{598B48A9-85D4-A928-4ABC-EB5C7F921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26803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351</xdr:row>
      <xdr:rowOff>6350</xdr:rowOff>
    </xdr:from>
    <xdr:to>
      <xdr:col>1</xdr:col>
      <xdr:colOff>646430</xdr:colOff>
      <xdr:row>351</xdr:row>
      <xdr:rowOff>646430</xdr:rowOff>
    </xdr:to>
    <xdr:pic>
      <xdr:nvPicPr>
        <xdr:cNvPr id="354" name="Picture 2456">
          <a:extLst>
            <a:ext uri="{FF2B5EF4-FFF2-40B4-BE49-F238E27FC236}">
              <a16:creationId xmlns:a16="http://schemas.microsoft.com/office/drawing/2014/main" xmlns="" id="{9F5A1ED9-15D8-8725-3BFC-75067B982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275556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618</xdr:row>
      <xdr:rowOff>6350</xdr:rowOff>
    </xdr:from>
    <xdr:to>
      <xdr:col>1</xdr:col>
      <xdr:colOff>646430</xdr:colOff>
      <xdr:row>618</xdr:row>
      <xdr:rowOff>646430</xdr:rowOff>
    </xdr:to>
    <xdr:pic>
      <xdr:nvPicPr>
        <xdr:cNvPr id="355" name="Picture 2459">
          <a:extLst>
            <a:ext uri="{FF2B5EF4-FFF2-40B4-BE49-F238E27FC236}">
              <a16:creationId xmlns:a16="http://schemas.microsoft.com/office/drawing/2014/main" xmlns="" id="{521D6901-9B90-DEF6-3CE2-6BB6A85AA4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283081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427</xdr:row>
      <xdr:rowOff>6350</xdr:rowOff>
    </xdr:from>
    <xdr:to>
      <xdr:col>1</xdr:col>
      <xdr:colOff>646430</xdr:colOff>
      <xdr:row>427</xdr:row>
      <xdr:rowOff>646430</xdr:rowOff>
    </xdr:to>
    <xdr:pic>
      <xdr:nvPicPr>
        <xdr:cNvPr id="356" name="Picture 2462">
          <a:extLst>
            <a:ext uri="{FF2B5EF4-FFF2-40B4-BE49-F238E27FC236}">
              <a16:creationId xmlns:a16="http://schemas.microsoft.com/office/drawing/2014/main" xmlns="" id="{255C2A1D-75A2-F748-C817-2A889B944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290605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743</xdr:row>
      <xdr:rowOff>6350</xdr:rowOff>
    </xdr:from>
    <xdr:to>
      <xdr:col>1</xdr:col>
      <xdr:colOff>646430</xdr:colOff>
      <xdr:row>743</xdr:row>
      <xdr:rowOff>646430</xdr:rowOff>
    </xdr:to>
    <xdr:pic>
      <xdr:nvPicPr>
        <xdr:cNvPr id="357" name="Picture 2465">
          <a:extLst>
            <a:ext uri="{FF2B5EF4-FFF2-40B4-BE49-F238E27FC236}">
              <a16:creationId xmlns:a16="http://schemas.microsoft.com/office/drawing/2014/main" xmlns="" id="{30972C8D-EE62-0F73-AF11-9F6B7B7E7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29813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650</xdr:row>
      <xdr:rowOff>6350</xdr:rowOff>
    </xdr:from>
    <xdr:to>
      <xdr:col>1</xdr:col>
      <xdr:colOff>646430</xdr:colOff>
      <xdr:row>650</xdr:row>
      <xdr:rowOff>646430</xdr:rowOff>
    </xdr:to>
    <xdr:pic>
      <xdr:nvPicPr>
        <xdr:cNvPr id="358" name="Picture 2468">
          <a:extLst>
            <a:ext uri="{FF2B5EF4-FFF2-40B4-BE49-F238E27FC236}">
              <a16:creationId xmlns:a16="http://schemas.microsoft.com/office/drawing/2014/main" xmlns="" id="{6F0880CB-424A-73C3-47A5-238655575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305655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651</xdr:row>
      <xdr:rowOff>6350</xdr:rowOff>
    </xdr:from>
    <xdr:to>
      <xdr:col>1</xdr:col>
      <xdr:colOff>646430</xdr:colOff>
      <xdr:row>651</xdr:row>
      <xdr:rowOff>646430</xdr:rowOff>
    </xdr:to>
    <xdr:pic>
      <xdr:nvPicPr>
        <xdr:cNvPr id="359" name="Picture 2471">
          <a:extLst>
            <a:ext uri="{FF2B5EF4-FFF2-40B4-BE49-F238E27FC236}">
              <a16:creationId xmlns:a16="http://schemas.microsoft.com/office/drawing/2014/main" xmlns="" id="{12B6F257-1C17-3F4B-3D41-D32FFBB13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313180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673</xdr:row>
      <xdr:rowOff>6350</xdr:rowOff>
    </xdr:from>
    <xdr:to>
      <xdr:col>1</xdr:col>
      <xdr:colOff>646430</xdr:colOff>
      <xdr:row>673</xdr:row>
      <xdr:rowOff>646430</xdr:rowOff>
    </xdr:to>
    <xdr:pic>
      <xdr:nvPicPr>
        <xdr:cNvPr id="360" name="Picture 2474">
          <a:extLst>
            <a:ext uri="{FF2B5EF4-FFF2-40B4-BE49-F238E27FC236}">
              <a16:creationId xmlns:a16="http://schemas.microsoft.com/office/drawing/2014/main" xmlns="" id="{C93D4C64-BD28-0986-A2C1-1DFB574389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320704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675</xdr:row>
      <xdr:rowOff>6350</xdr:rowOff>
    </xdr:from>
    <xdr:to>
      <xdr:col>1</xdr:col>
      <xdr:colOff>646430</xdr:colOff>
      <xdr:row>675</xdr:row>
      <xdr:rowOff>646430</xdr:rowOff>
    </xdr:to>
    <xdr:pic>
      <xdr:nvPicPr>
        <xdr:cNvPr id="361" name="Picture 2477">
          <a:extLst>
            <a:ext uri="{FF2B5EF4-FFF2-40B4-BE49-F238E27FC236}">
              <a16:creationId xmlns:a16="http://schemas.microsoft.com/office/drawing/2014/main" xmlns="" id="{13D1A7AE-594A-B7D1-ACE9-4BAC19B51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32822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674</xdr:row>
      <xdr:rowOff>6350</xdr:rowOff>
    </xdr:from>
    <xdr:to>
      <xdr:col>1</xdr:col>
      <xdr:colOff>646430</xdr:colOff>
      <xdr:row>674</xdr:row>
      <xdr:rowOff>646430</xdr:rowOff>
    </xdr:to>
    <xdr:pic>
      <xdr:nvPicPr>
        <xdr:cNvPr id="362" name="Picture 2480">
          <a:extLst>
            <a:ext uri="{FF2B5EF4-FFF2-40B4-BE49-F238E27FC236}">
              <a16:creationId xmlns:a16="http://schemas.microsoft.com/office/drawing/2014/main" xmlns="" id="{DD4F9354-2355-99E8-8C52-B7B443570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335754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676</xdr:row>
      <xdr:rowOff>6350</xdr:rowOff>
    </xdr:from>
    <xdr:to>
      <xdr:col>1</xdr:col>
      <xdr:colOff>646430</xdr:colOff>
      <xdr:row>676</xdr:row>
      <xdr:rowOff>646430</xdr:rowOff>
    </xdr:to>
    <xdr:pic>
      <xdr:nvPicPr>
        <xdr:cNvPr id="363" name="Picture 2483">
          <a:extLst>
            <a:ext uri="{FF2B5EF4-FFF2-40B4-BE49-F238E27FC236}">
              <a16:creationId xmlns:a16="http://schemas.microsoft.com/office/drawing/2014/main" xmlns="" id="{5257D488-9A76-FD37-A554-7066F429B7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343279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677</xdr:row>
      <xdr:rowOff>6350</xdr:rowOff>
    </xdr:from>
    <xdr:to>
      <xdr:col>1</xdr:col>
      <xdr:colOff>646430</xdr:colOff>
      <xdr:row>677</xdr:row>
      <xdr:rowOff>646430</xdr:rowOff>
    </xdr:to>
    <xdr:pic>
      <xdr:nvPicPr>
        <xdr:cNvPr id="364" name="Picture 2486">
          <a:extLst>
            <a:ext uri="{FF2B5EF4-FFF2-40B4-BE49-F238E27FC236}">
              <a16:creationId xmlns:a16="http://schemas.microsoft.com/office/drawing/2014/main" xmlns="" id="{AEFA63D5-1010-CE27-8737-0FBB19D8D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350803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644</xdr:row>
      <xdr:rowOff>6350</xdr:rowOff>
    </xdr:from>
    <xdr:to>
      <xdr:col>1</xdr:col>
      <xdr:colOff>646430</xdr:colOff>
      <xdr:row>644</xdr:row>
      <xdr:rowOff>646430</xdr:rowOff>
    </xdr:to>
    <xdr:pic>
      <xdr:nvPicPr>
        <xdr:cNvPr id="365" name="Picture 2489">
          <a:extLst>
            <a:ext uri="{FF2B5EF4-FFF2-40B4-BE49-F238E27FC236}">
              <a16:creationId xmlns:a16="http://schemas.microsoft.com/office/drawing/2014/main" xmlns="" id="{D565F852-0557-5C91-6827-A91D6CF61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358328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393</xdr:row>
      <xdr:rowOff>6350</xdr:rowOff>
    </xdr:from>
    <xdr:to>
      <xdr:col>1</xdr:col>
      <xdr:colOff>646430</xdr:colOff>
      <xdr:row>393</xdr:row>
      <xdr:rowOff>646430</xdr:rowOff>
    </xdr:to>
    <xdr:pic>
      <xdr:nvPicPr>
        <xdr:cNvPr id="366" name="Picture 2494">
          <a:extLst>
            <a:ext uri="{FF2B5EF4-FFF2-40B4-BE49-F238E27FC236}">
              <a16:creationId xmlns:a16="http://schemas.microsoft.com/office/drawing/2014/main" xmlns="" id="{56ACFBBC-52C5-D4D2-0723-F2B72F775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373378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355</xdr:row>
      <xdr:rowOff>6350</xdr:rowOff>
    </xdr:from>
    <xdr:to>
      <xdr:col>1</xdr:col>
      <xdr:colOff>646430</xdr:colOff>
      <xdr:row>355</xdr:row>
      <xdr:rowOff>646430</xdr:rowOff>
    </xdr:to>
    <xdr:pic>
      <xdr:nvPicPr>
        <xdr:cNvPr id="367" name="Picture 2497">
          <a:extLst>
            <a:ext uri="{FF2B5EF4-FFF2-40B4-BE49-F238E27FC236}">
              <a16:creationId xmlns:a16="http://schemas.microsoft.com/office/drawing/2014/main" xmlns="" id="{B9ED9850-CEF2-4B16-A2F0-9C9E535EA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380902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540</xdr:row>
      <xdr:rowOff>6350</xdr:rowOff>
    </xdr:from>
    <xdr:to>
      <xdr:col>1</xdr:col>
      <xdr:colOff>646430</xdr:colOff>
      <xdr:row>540</xdr:row>
      <xdr:rowOff>646430</xdr:rowOff>
    </xdr:to>
    <xdr:pic>
      <xdr:nvPicPr>
        <xdr:cNvPr id="368" name="Picture 2500">
          <a:extLst>
            <a:ext uri="{FF2B5EF4-FFF2-40B4-BE49-F238E27FC236}">
              <a16:creationId xmlns:a16="http://schemas.microsoft.com/office/drawing/2014/main" xmlns="" id="{69162CC5-1554-3B2E-FBDA-963FB59385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38842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678</xdr:row>
      <xdr:rowOff>6350</xdr:rowOff>
    </xdr:from>
    <xdr:to>
      <xdr:col>1</xdr:col>
      <xdr:colOff>646430</xdr:colOff>
      <xdr:row>678</xdr:row>
      <xdr:rowOff>646430</xdr:rowOff>
    </xdr:to>
    <xdr:pic>
      <xdr:nvPicPr>
        <xdr:cNvPr id="369" name="Picture 2503">
          <a:extLst>
            <a:ext uri="{FF2B5EF4-FFF2-40B4-BE49-F238E27FC236}">
              <a16:creationId xmlns:a16="http://schemas.microsoft.com/office/drawing/2014/main" xmlns="" id="{39F9EE6C-7131-07EA-EB1D-7E784EEB1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395952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645</xdr:row>
      <xdr:rowOff>6350</xdr:rowOff>
    </xdr:from>
    <xdr:to>
      <xdr:col>1</xdr:col>
      <xdr:colOff>646430</xdr:colOff>
      <xdr:row>645</xdr:row>
      <xdr:rowOff>646430</xdr:rowOff>
    </xdr:to>
    <xdr:pic>
      <xdr:nvPicPr>
        <xdr:cNvPr id="370" name="Picture 2506">
          <a:extLst>
            <a:ext uri="{FF2B5EF4-FFF2-40B4-BE49-F238E27FC236}">
              <a16:creationId xmlns:a16="http://schemas.microsoft.com/office/drawing/2014/main" xmlns="" id="{F59C4326-DD81-5EA8-9DD8-B74EB6DFA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403477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663</xdr:row>
      <xdr:rowOff>6350</xdr:rowOff>
    </xdr:from>
    <xdr:to>
      <xdr:col>1</xdr:col>
      <xdr:colOff>646430</xdr:colOff>
      <xdr:row>663</xdr:row>
      <xdr:rowOff>646430</xdr:rowOff>
    </xdr:to>
    <xdr:pic>
      <xdr:nvPicPr>
        <xdr:cNvPr id="371" name="Picture 2510">
          <a:extLst>
            <a:ext uri="{FF2B5EF4-FFF2-40B4-BE49-F238E27FC236}">
              <a16:creationId xmlns:a16="http://schemas.microsoft.com/office/drawing/2014/main" xmlns="" id="{04B111DD-6609-136D-74D8-DB1C03BB66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418526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742</xdr:row>
      <xdr:rowOff>6350</xdr:rowOff>
    </xdr:from>
    <xdr:to>
      <xdr:col>1</xdr:col>
      <xdr:colOff>646430</xdr:colOff>
      <xdr:row>742</xdr:row>
      <xdr:rowOff>646430</xdr:rowOff>
    </xdr:to>
    <xdr:pic>
      <xdr:nvPicPr>
        <xdr:cNvPr id="372" name="Picture 2513">
          <a:extLst>
            <a:ext uri="{FF2B5EF4-FFF2-40B4-BE49-F238E27FC236}">
              <a16:creationId xmlns:a16="http://schemas.microsoft.com/office/drawing/2014/main" xmlns="" id="{179F8C39-3373-4D55-5A90-605A4D538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426051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679</xdr:row>
      <xdr:rowOff>6350</xdr:rowOff>
    </xdr:from>
    <xdr:to>
      <xdr:col>1</xdr:col>
      <xdr:colOff>646430</xdr:colOff>
      <xdr:row>679</xdr:row>
      <xdr:rowOff>646430</xdr:rowOff>
    </xdr:to>
    <xdr:pic>
      <xdr:nvPicPr>
        <xdr:cNvPr id="373" name="Picture 2516">
          <a:extLst>
            <a:ext uri="{FF2B5EF4-FFF2-40B4-BE49-F238E27FC236}">
              <a16:creationId xmlns:a16="http://schemas.microsoft.com/office/drawing/2014/main" xmlns="" id="{22119728-8AD8-85C9-70FE-62B4806BE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433576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428</xdr:row>
      <xdr:rowOff>6350</xdr:rowOff>
    </xdr:from>
    <xdr:to>
      <xdr:col>1</xdr:col>
      <xdr:colOff>646430</xdr:colOff>
      <xdr:row>428</xdr:row>
      <xdr:rowOff>646430</xdr:rowOff>
    </xdr:to>
    <xdr:pic>
      <xdr:nvPicPr>
        <xdr:cNvPr id="374" name="Picture 2519">
          <a:extLst>
            <a:ext uri="{FF2B5EF4-FFF2-40B4-BE49-F238E27FC236}">
              <a16:creationId xmlns:a16="http://schemas.microsoft.com/office/drawing/2014/main" xmlns="" id="{1831B239-5E24-FFC8-5F76-63895258A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441100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1072</xdr:row>
      <xdr:rowOff>6350</xdr:rowOff>
    </xdr:from>
    <xdr:to>
      <xdr:col>1</xdr:col>
      <xdr:colOff>646430</xdr:colOff>
      <xdr:row>1072</xdr:row>
      <xdr:rowOff>646430</xdr:rowOff>
    </xdr:to>
    <xdr:pic>
      <xdr:nvPicPr>
        <xdr:cNvPr id="375" name="Picture 2522">
          <a:extLst>
            <a:ext uri="{FF2B5EF4-FFF2-40B4-BE49-F238E27FC236}">
              <a16:creationId xmlns:a16="http://schemas.microsoft.com/office/drawing/2014/main" xmlns="" id="{C7CD5ECD-B933-C4AA-FD6C-2C73E6880E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44862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1073</xdr:row>
      <xdr:rowOff>6350</xdr:rowOff>
    </xdr:from>
    <xdr:to>
      <xdr:col>1</xdr:col>
      <xdr:colOff>646430</xdr:colOff>
      <xdr:row>1073</xdr:row>
      <xdr:rowOff>646430</xdr:rowOff>
    </xdr:to>
    <xdr:pic>
      <xdr:nvPicPr>
        <xdr:cNvPr id="376" name="Picture 2525">
          <a:extLst>
            <a:ext uri="{FF2B5EF4-FFF2-40B4-BE49-F238E27FC236}">
              <a16:creationId xmlns:a16="http://schemas.microsoft.com/office/drawing/2014/main" xmlns="" id="{80D3ECBF-8731-9BD9-2EC6-99CDB4BE6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456150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253</xdr:row>
      <xdr:rowOff>6350</xdr:rowOff>
    </xdr:from>
    <xdr:to>
      <xdr:col>1</xdr:col>
      <xdr:colOff>646430</xdr:colOff>
      <xdr:row>253</xdr:row>
      <xdr:rowOff>646430</xdr:rowOff>
    </xdr:to>
    <xdr:pic>
      <xdr:nvPicPr>
        <xdr:cNvPr id="377" name="Picture 2528">
          <a:extLst>
            <a:ext uri="{FF2B5EF4-FFF2-40B4-BE49-F238E27FC236}">
              <a16:creationId xmlns:a16="http://schemas.microsoft.com/office/drawing/2014/main" xmlns="" id="{C2174507-AB6B-38C2-213A-905A1BEBD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463675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198</xdr:row>
      <xdr:rowOff>6350</xdr:rowOff>
    </xdr:from>
    <xdr:to>
      <xdr:col>1</xdr:col>
      <xdr:colOff>646430</xdr:colOff>
      <xdr:row>198</xdr:row>
      <xdr:rowOff>646430</xdr:rowOff>
    </xdr:to>
    <xdr:pic>
      <xdr:nvPicPr>
        <xdr:cNvPr id="378" name="Picture 2531">
          <a:extLst>
            <a:ext uri="{FF2B5EF4-FFF2-40B4-BE49-F238E27FC236}">
              <a16:creationId xmlns:a16="http://schemas.microsoft.com/office/drawing/2014/main" xmlns="" id="{7AB9DF08-65E9-7599-A702-E2108D6F99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471199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201</xdr:row>
      <xdr:rowOff>6350</xdr:rowOff>
    </xdr:from>
    <xdr:to>
      <xdr:col>1</xdr:col>
      <xdr:colOff>646430</xdr:colOff>
      <xdr:row>201</xdr:row>
      <xdr:rowOff>646430</xdr:rowOff>
    </xdr:to>
    <xdr:pic>
      <xdr:nvPicPr>
        <xdr:cNvPr id="379" name="Picture 2534">
          <a:extLst>
            <a:ext uri="{FF2B5EF4-FFF2-40B4-BE49-F238E27FC236}">
              <a16:creationId xmlns:a16="http://schemas.microsoft.com/office/drawing/2014/main" xmlns="" id="{7EC9411A-2C56-FC5C-3802-5C9A180E9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478724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210</xdr:row>
      <xdr:rowOff>6350</xdr:rowOff>
    </xdr:from>
    <xdr:to>
      <xdr:col>1</xdr:col>
      <xdr:colOff>646430</xdr:colOff>
      <xdr:row>210</xdr:row>
      <xdr:rowOff>646430</xdr:rowOff>
    </xdr:to>
    <xdr:pic>
      <xdr:nvPicPr>
        <xdr:cNvPr id="380" name="Picture 2537">
          <a:extLst>
            <a:ext uri="{FF2B5EF4-FFF2-40B4-BE49-F238E27FC236}">
              <a16:creationId xmlns:a16="http://schemas.microsoft.com/office/drawing/2014/main" xmlns="" id="{996FE872-D427-926B-E109-967915B80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486249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204</xdr:row>
      <xdr:rowOff>6350</xdr:rowOff>
    </xdr:from>
    <xdr:to>
      <xdr:col>1</xdr:col>
      <xdr:colOff>966470</xdr:colOff>
      <xdr:row>204</xdr:row>
      <xdr:rowOff>646430</xdr:rowOff>
    </xdr:to>
    <xdr:pic>
      <xdr:nvPicPr>
        <xdr:cNvPr id="381" name="Picture 2540">
          <a:extLst>
            <a:ext uri="{FF2B5EF4-FFF2-40B4-BE49-F238E27FC236}">
              <a16:creationId xmlns:a16="http://schemas.microsoft.com/office/drawing/2014/main" xmlns="" id="{328C9210-5549-F7D2-C5F4-7FA3827BE3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49377400"/>
          <a:ext cx="950595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338</xdr:row>
      <xdr:rowOff>6350</xdr:rowOff>
    </xdr:from>
    <xdr:to>
      <xdr:col>1</xdr:col>
      <xdr:colOff>646430</xdr:colOff>
      <xdr:row>338</xdr:row>
      <xdr:rowOff>646430</xdr:rowOff>
    </xdr:to>
    <xdr:pic>
      <xdr:nvPicPr>
        <xdr:cNvPr id="382" name="Picture 2543">
          <a:extLst>
            <a:ext uri="{FF2B5EF4-FFF2-40B4-BE49-F238E27FC236}">
              <a16:creationId xmlns:a16="http://schemas.microsoft.com/office/drawing/2014/main" xmlns="" id="{B3B12BB1-B0E5-537B-6285-E07F4BCD8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501298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451</xdr:row>
      <xdr:rowOff>6350</xdr:rowOff>
    </xdr:from>
    <xdr:to>
      <xdr:col>1</xdr:col>
      <xdr:colOff>646430</xdr:colOff>
      <xdr:row>451</xdr:row>
      <xdr:rowOff>646430</xdr:rowOff>
    </xdr:to>
    <xdr:pic>
      <xdr:nvPicPr>
        <xdr:cNvPr id="383" name="Picture 2546">
          <a:extLst>
            <a:ext uri="{FF2B5EF4-FFF2-40B4-BE49-F238E27FC236}">
              <a16:creationId xmlns:a16="http://schemas.microsoft.com/office/drawing/2014/main" xmlns="" id="{4A910270-9667-4120-5BCC-3BB4C6D873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50882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330</xdr:row>
      <xdr:rowOff>6350</xdr:rowOff>
    </xdr:from>
    <xdr:to>
      <xdr:col>1</xdr:col>
      <xdr:colOff>646430</xdr:colOff>
      <xdr:row>330</xdr:row>
      <xdr:rowOff>646430</xdr:rowOff>
    </xdr:to>
    <xdr:pic>
      <xdr:nvPicPr>
        <xdr:cNvPr id="384" name="Picture 2549">
          <a:extLst>
            <a:ext uri="{FF2B5EF4-FFF2-40B4-BE49-F238E27FC236}">
              <a16:creationId xmlns:a16="http://schemas.microsoft.com/office/drawing/2014/main" xmlns="" id="{DB3FB3E3-9292-D364-F06C-B561B94ED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516348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643</xdr:row>
      <xdr:rowOff>6350</xdr:rowOff>
    </xdr:from>
    <xdr:to>
      <xdr:col>1</xdr:col>
      <xdr:colOff>646430</xdr:colOff>
      <xdr:row>643</xdr:row>
      <xdr:rowOff>646430</xdr:rowOff>
    </xdr:to>
    <xdr:pic>
      <xdr:nvPicPr>
        <xdr:cNvPr id="385" name="Picture 2552">
          <a:extLst>
            <a:ext uri="{FF2B5EF4-FFF2-40B4-BE49-F238E27FC236}">
              <a16:creationId xmlns:a16="http://schemas.microsoft.com/office/drawing/2014/main" xmlns="" id="{54A00915-3903-1719-12AE-818E0DE5E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523873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642</xdr:row>
      <xdr:rowOff>6350</xdr:rowOff>
    </xdr:from>
    <xdr:to>
      <xdr:col>1</xdr:col>
      <xdr:colOff>646430</xdr:colOff>
      <xdr:row>642</xdr:row>
      <xdr:rowOff>646430</xdr:rowOff>
    </xdr:to>
    <xdr:pic>
      <xdr:nvPicPr>
        <xdr:cNvPr id="386" name="Picture 2555">
          <a:extLst>
            <a:ext uri="{FF2B5EF4-FFF2-40B4-BE49-F238E27FC236}">
              <a16:creationId xmlns:a16="http://schemas.microsoft.com/office/drawing/2014/main" xmlns="" id="{C6F0561A-ADB1-E631-800A-9661D6C7A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531397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646</xdr:row>
      <xdr:rowOff>6350</xdr:rowOff>
    </xdr:from>
    <xdr:to>
      <xdr:col>1</xdr:col>
      <xdr:colOff>646430</xdr:colOff>
      <xdr:row>646</xdr:row>
      <xdr:rowOff>646430</xdr:rowOff>
    </xdr:to>
    <xdr:pic>
      <xdr:nvPicPr>
        <xdr:cNvPr id="387" name="Picture 2558">
          <a:extLst>
            <a:ext uri="{FF2B5EF4-FFF2-40B4-BE49-F238E27FC236}">
              <a16:creationId xmlns:a16="http://schemas.microsoft.com/office/drawing/2014/main" xmlns="" id="{653AEF5E-257A-8AFC-D78D-F45E0C769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53892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641</xdr:row>
      <xdr:rowOff>6350</xdr:rowOff>
    </xdr:from>
    <xdr:to>
      <xdr:col>1</xdr:col>
      <xdr:colOff>646430</xdr:colOff>
      <xdr:row>641</xdr:row>
      <xdr:rowOff>646430</xdr:rowOff>
    </xdr:to>
    <xdr:pic>
      <xdr:nvPicPr>
        <xdr:cNvPr id="388" name="Picture 2561">
          <a:extLst>
            <a:ext uri="{FF2B5EF4-FFF2-40B4-BE49-F238E27FC236}">
              <a16:creationId xmlns:a16="http://schemas.microsoft.com/office/drawing/2014/main" xmlns="" id="{95F15FE9-5FA4-5C13-1D35-AFCBF331BA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546447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976</xdr:row>
      <xdr:rowOff>6350</xdr:rowOff>
    </xdr:from>
    <xdr:to>
      <xdr:col>1</xdr:col>
      <xdr:colOff>646430</xdr:colOff>
      <xdr:row>976</xdr:row>
      <xdr:rowOff>646430</xdr:rowOff>
    </xdr:to>
    <xdr:pic>
      <xdr:nvPicPr>
        <xdr:cNvPr id="389" name="Picture 2564">
          <a:extLst>
            <a:ext uri="{FF2B5EF4-FFF2-40B4-BE49-F238E27FC236}">
              <a16:creationId xmlns:a16="http://schemas.microsoft.com/office/drawing/2014/main" xmlns="" id="{A1DA4003-AA3F-61C6-CB18-E98AE45A8A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553972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977</xdr:row>
      <xdr:rowOff>6350</xdr:rowOff>
    </xdr:from>
    <xdr:to>
      <xdr:col>1</xdr:col>
      <xdr:colOff>646430</xdr:colOff>
      <xdr:row>977</xdr:row>
      <xdr:rowOff>646430</xdr:rowOff>
    </xdr:to>
    <xdr:pic>
      <xdr:nvPicPr>
        <xdr:cNvPr id="390" name="Picture 2567">
          <a:extLst>
            <a:ext uri="{FF2B5EF4-FFF2-40B4-BE49-F238E27FC236}">
              <a16:creationId xmlns:a16="http://schemas.microsoft.com/office/drawing/2014/main" xmlns="" id="{BBE8CB82-BE5E-401E-5A2E-DF0A99966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561496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974</xdr:row>
      <xdr:rowOff>6350</xdr:rowOff>
    </xdr:from>
    <xdr:to>
      <xdr:col>1</xdr:col>
      <xdr:colOff>646430</xdr:colOff>
      <xdr:row>974</xdr:row>
      <xdr:rowOff>646430</xdr:rowOff>
    </xdr:to>
    <xdr:pic>
      <xdr:nvPicPr>
        <xdr:cNvPr id="391" name="Picture 2570">
          <a:extLst>
            <a:ext uri="{FF2B5EF4-FFF2-40B4-BE49-F238E27FC236}">
              <a16:creationId xmlns:a16="http://schemas.microsoft.com/office/drawing/2014/main" xmlns="" id="{1816DF20-49A1-9761-86EB-8EE2C7A8AC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56902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975</xdr:row>
      <xdr:rowOff>6350</xdr:rowOff>
    </xdr:from>
    <xdr:to>
      <xdr:col>1</xdr:col>
      <xdr:colOff>646430</xdr:colOff>
      <xdr:row>975</xdr:row>
      <xdr:rowOff>646430</xdr:rowOff>
    </xdr:to>
    <xdr:pic>
      <xdr:nvPicPr>
        <xdr:cNvPr id="392" name="Picture 2573">
          <a:extLst>
            <a:ext uri="{FF2B5EF4-FFF2-40B4-BE49-F238E27FC236}">
              <a16:creationId xmlns:a16="http://schemas.microsoft.com/office/drawing/2014/main" xmlns="" id="{2DA1CD4D-27C9-E5D2-FD9F-7406A5817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576546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188</xdr:row>
      <xdr:rowOff>6351</xdr:rowOff>
    </xdr:from>
    <xdr:to>
      <xdr:col>1</xdr:col>
      <xdr:colOff>931636</xdr:colOff>
      <xdr:row>188</xdr:row>
      <xdr:rowOff>646431</xdr:rowOff>
    </xdr:to>
    <xdr:pic>
      <xdr:nvPicPr>
        <xdr:cNvPr id="393" name="Picture 2576">
          <a:extLst>
            <a:ext uri="{FF2B5EF4-FFF2-40B4-BE49-F238E27FC236}">
              <a16:creationId xmlns:a16="http://schemas.microsoft.com/office/drawing/2014/main" xmlns="" id="{98AF9276-B42A-215E-3EE8-37AA28108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58407101"/>
          <a:ext cx="925286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664</xdr:row>
      <xdr:rowOff>6350</xdr:rowOff>
    </xdr:from>
    <xdr:to>
      <xdr:col>1</xdr:col>
      <xdr:colOff>646430</xdr:colOff>
      <xdr:row>664</xdr:row>
      <xdr:rowOff>646430</xdr:rowOff>
    </xdr:to>
    <xdr:pic>
      <xdr:nvPicPr>
        <xdr:cNvPr id="394" name="Picture 2579">
          <a:extLst>
            <a:ext uri="{FF2B5EF4-FFF2-40B4-BE49-F238E27FC236}">
              <a16:creationId xmlns:a16="http://schemas.microsoft.com/office/drawing/2014/main" xmlns="" id="{C1BA6F55-CDEE-3A64-D485-935CC6164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591595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1094</xdr:row>
      <xdr:rowOff>6350</xdr:rowOff>
    </xdr:from>
    <xdr:to>
      <xdr:col>1</xdr:col>
      <xdr:colOff>646430</xdr:colOff>
      <xdr:row>1094</xdr:row>
      <xdr:rowOff>646430</xdr:rowOff>
    </xdr:to>
    <xdr:pic>
      <xdr:nvPicPr>
        <xdr:cNvPr id="395" name="Picture 2582">
          <a:extLst>
            <a:ext uri="{FF2B5EF4-FFF2-40B4-BE49-F238E27FC236}">
              <a16:creationId xmlns:a16="http://schemas.microsoft.com/office/drawing/2014/main" xmlns="" id="{963D0F30-8CCF-8912-7237-F0EF1682C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59912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1097</xdr:row>
      <xdr:rowOff>6350</xdr:rowOff>
    </xdr:from>
    <xdr:to>
      <xdr:col>1</xdr:col>
      <xdr:colOff>646430</xdr:colOff>
      <xdr:row>1097</xdr:row>
      <xdr:rowOff>646430</xdr:rowOff>
    </xdr:to>
    <xdr:pic>
      <xdr:nvPicPr>
        <xdr:cNvPr id="396" name="Picture 2585">
          <a:extLst>
            <a:ext uri="{FF2B5EF4-FFF2-40B4-BE49-F238E27FC236}">
              <a16:creationId xmlns:a16="http://schemas.microsoft.com/office/drawing/2014/main" xmlns="" id="{06B6B71B-378F-471A-1ED9-5F8DE5CF5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606645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1095</xdr:row>
      <xdr:rowOff>6350</xdr:rowOff>
    </xdr:from>
    <xdr:to>
      <xdr:col>1</xdr:col>
      <xdr:colOff>646430</xdr:colOff>
      <xdr:row>1095</xdr:row>
      <xdr:rowOff>646430</xdr:rowOff>
    </xdr:to>
    <xdr:pic>
      <xdr:nvPicPr>
        <xdr:cNvPr id="397" name="Picture 2588">
          <a:extLst>
            <a:ext uri="{FF2B5EF4-FFF2-40B4-BE49-F238E27FC236}">
              <a16:creationId xmlns:a16="http://schemas.microsoft.com/office/drawing/2014/main" xmlns="" id="{B6ED3944-F0C8-0B43-4AFF-75386E1A05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614170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1096</xdr:row>
      <xdr:rowOff>6350</xdr:rowOff>
    </xdr:from>
    <xdr:to>
      <xdr:col>1</xdr:col>
      <xdr:colOff>646430</xdr:colOff>
      <xdr:row>1096</xdr:row>
      <xdr:rowOff>646430</xdr:rowOff>
    </xdr:to>
    <xdr:pic>
      <xdr:nvPicPr>
        <xdr:cNvPr id="398" name="Picture 2591">
          <a:extLst>
            <a:ext uri="{FF2B5EF4-FFF2-40B4-BE49-F238E27FC236}">
              <a16:creationId xmlns:a16="http://schemas.microsoft.com/office/drawing/2014/main" xmlns="" id="{BC6F9654-DAFB-75BF-918F-FD6E06B0B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621694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455</xdr:row>
      <xdr:rowOff>6350</xdr:rowOff>
    </xdr:from>
    <xdr:to>
      <xdr:col>1</xdr:col>
      <xdr:colOff>646430</xdr:colOff>
      <xdr:row>455</xdr:row>
      <xdr:rowOff>646430</xdr:rowOff>
    </xdr:to>
    <xdr:pic>
      <xdr:nvPicPr>
        <xdr:cNvPr id="399" name="Picture 2594">
          <a:extLst>
            <a:ext uri="{FF2B5EF4-FFF2-40B4-BE49-F238E27FC236}">
              <a16:creationId xmlns:a16="http://schemas.microsoft.com/office/drawing/2014/main" xmlns="" id="{6FAFB38B-0323-3147-2B22-40462B6A1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62921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1074</xdr:row>
      <xdr:rowOff>6350</xdr:rowOff>
    </xdr:from>
    <xdr:to>
      <xdr:col>1</xdr:col>
      <xdr:colOff>646430</xdr:colOff>
      <xdr:row>1074</xdr:row>
      <xdr:rowOff>646430</xdr:rowOff>
    </xdr:to>
    <xdr:pic>
      <xdr:nvPicPr>
        <xdr:cNvPr id="400" name="Picture 2597">
          <a:extLst>
            <a:ext uri="{FF2B5EF4-FFF2-40B4-BE49-F238E27FC236}">
              <a16:creationId xmlns:a16="http://schemas.microsoft.com/office/drawing/2014/main" xmlns="" id="{C40F6945-926D-0AD2-FF3A-A5BC824AD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636744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1075</xdr:row>
      <xdr:rowOff>6350</xdr:rowOff>
    </xdr:from>
    <xdr:to>
      <xdr:col>1</xdr:col>
      <xdr:colOff>646430</xdr:colOff>
      <xdr:row>1075</xdr:row>
      <xdr:rowOff>646430</xdr:rowOff>
    </xdr:to>
    <xdr:pic>
      <xdr:nvPicPr>
        <xdr:cNvPr id="401" name="Picture 2600">
          <a:extLst>
            <a:ext uri="{FF2B5EF4-FFF2-40B4-BE49-F238E27FC236}">
              <a16:creationId xmlns:a16="http://schemas.microsoft.com/office/drawing/2014/main" xmlns="" id="{16252DFE-561E-FAB8-8120-7C72F11AA3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644269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367</xdr:row>
      <xdr:rowOff>6350</xdr:rowOff>
    </xdr:from>
    <xdr:to>
      <xdr:col>1</xdr:col>
      <xdr:colOff>646430</xdr:colOff>
      <xdr:row>367</xdr:row>
      <xdr:rowOff>646430</xdr:rowOff>
    </xdr:to>
    <xdr:pic>
      <xdr:nvPicPr>
        <xdr:cNvPr id="402" name="Picture 2603">
          <a:extLst>
            <a:ext uri="{FF2B5EF4-FFF2-40B4-BE49-F238E27FC236}">
              <a16:creationId xmlns:a16="http://schemas.microsoft.com/office/drawing/2014/main" xmlns="" id="{67FF06AE-C41E-90EE-5C15-6F567AD67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651793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829</xdr:row>
      <xdr:rowOff>6350</xdr:rowOff>
    </xdr:from>
    <xdr:to>
      <xdr:col>1</xdr:col>
      <xdr:colOff>646430</xdr:colOff>
      <xdr:row>829</xdr:row>
      <xdr:rowOff>646430</xdr:rowOff>
    </xdr:to>
    <xdr:pic>
      <xdr:nvPicPr>
        <xdr:cNvPr id="403" name="Picture 2606">
          <a:extLst>
            <a:ext uri="{FF2B5EF4-FFF2-40B4-BE49-F238E27FC236}">
              <a16:creationId xmlns:a16="http://schemas.microsoft.com/office/drawing/2014/main" xmlns="" id="{6C69E15E-4467-E2E2-169E-8EB268FE0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659318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830</xdr:row>
      <xdr:rowOff>6350</xdr:rowOff>
    </xdr:from>
    <xdr:to>
      <xdr:col>1</xdr:col>
      <xdr:colOff>646430</xdr:colOff>
      <xdr:row>830</xdr:row>
      <xdr:rowOff>646430</xdr:rowOff>
    </xdr:to>
    <xdr:pic>
      <xdr:nvPicPr>
        <xdr:cNvPr id="404" name="Picture 2609">
          <a:extLst>
            <a:ext uri="{FF2B5EF4-FFF2-40B4-BE49-F238E27FC236}">
              <a16:creationId xmlns:a16="http://schemas.microsoft.com/office/drawing/2014/main" xmlns="" id="{5BE8A339-E878-1F0D-13B7-E524F7553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666843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831</xdr:row>
      <xdr:rowOff>6350</xdr:rowOff>
    </xdr:from>
    <xdr:to>
      <xdr:col>1</xdr:col>
      <xdr:colOff>646430</xdr:colOff>
      <xdr:row>831</xdr:row>
      <xdr:rowOff>646430</xdr:rowOff>
    </xdr:to>
    <xdr:pic>
      <xdr:nvPicPr>
        <xdr:cNvPr id="405" name="Picture 2612">
          <a:extLst>
            <a:ext uri="{FF2B5EF4-FFF2-40B4-BE49-F238E27FC236}">
              <a16:creationId xmlns:a16="http://schemas.microsoft.com/office/drawing/2014/main" xmlns="" id="{C4F95619-4811-0571-B745-5DED9832F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674368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832</xdr:row>
      <xdr:rowOff>6350</xdr:rowOff>
    </xdr:from>
    <xdr:to>
      <xdr:col>1</xdr:col>
      <xdr:colOff>646430</xdr:colOff>
      <xdr:row>832</xdr:row>
      <xdr:rowOff>646430</xdr:rowOff>
    </xdr:to>
    <xdr:pic>
      <xdr:nvPicPr>
        <xdr:cNvPr id="406" name="Picture 2615">
          <a:extLst>
            <a:ext uri="{FF2B5EF4-FFF2-40B4-BE49-F238E27FC236}">
              <a16:creationId xmlns:a16="http://schemas.microsoft.com/office/drawing/2014/main" xmlns="" id="{146AAD4A-C6C6-89CA-E9FE-1F334235B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681892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680</xdr:row>
      <xdr:rowOff>6350</xdr:rowOff>
    </xdr:from>
    <xdr:to>
      <xdr:col>1</xdr:col>
      <xdr:colOff>646430</xdr:colOff>
      <xdr:row>680</xdr:row>
      <xdr:rowOff>646430</xdr:rowOff>
    </xdr:to>
    <xdr:pic>
      <xdr:nvPicPr>
        <xdr:cNvPr id="407" name="Picture 2618">
          <a:extLst>
            <a:ext uri="{FF2B5EF4-FFF2-40B4-BE49-F238E27FC236}">
              <a16:creationId xmlns:a16="http://schemas.microsoft.com/office/drawing/2014/main" xmlns="" id="{94DBB5CC-DD55-E4BE-D8EA-3B50A2AF25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68941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442</xdr:row>
      <xdr:rowOff>6350</xdr:rowOff>
    </xdr:from>
    <xdr:to>
      <xdr:col>1</xdr:col>
      <xdr:colOff>646430</xdr:colOff>
      <xdr:row>442</xdr:row>
      <xdr:rowOff>646430</xdr:rowOff>
    </xdr:to>
    <xdr:pic>
      <xdr:nvPicPr>
        <xdr:cNvPr id="408" name="Picture 2621">
          <a:extLst>
            <a:ext uri="{FF2B5EF4-FFF2-40B4-BE49-F238E27FC236}">
              <a16:creationId xmlns:a16="http://schemas.microsoft.com/office/drawing/2014/main" xmlns="" id="{723E38DB-0D23-1F98-38F6-C277347073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696942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999</xdr:row>
      <xdr:rowOff>6350</xdr:rowOff>
    </xdr:from>
    <xdr:to>
      <xdr:col>1</xdr:col>
      <xdr:colOff>646430</xdr:colOff>
      <xdr:row>999</xdr:row>
      <xdr:rowOff>646430</xdr:rowOff>
    </xdr:to>
    <xdr:pic>
      <xdr:nvPicPr>
        <xdr:cNvPr id="409" name="Picture 2624">
          <a:extLst>
            <a:ext uri="{FF2B5EF4-FFF2-40B4-BE49-F238E27FC236}">
              <a16:creationId xmlns:a16="http://schemas.microsoft.com/office/drawing/2014/main" xmlns="" id="{5FB2CC4B-3187-0F7F-8D8B-0F48C1051D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704467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627</xdr:row>
      <xdr:rowOff>6350</xdr:rowOff>
    </xdr:from>
    <xdr:to>
      <xdr:col>1</xdr:col>
      <xdr:colOff>646430</xdr:colOff>
      <xdr:row>627</xdr:row>
      <xdr:rowOff>646430</xdr:rowOff>
    </xdr:to>
    <xdr:pic>
      <xdr:nvPicPr>
        <xdr:cNvPr id="410" name="Picture 2627">
          <a:extLst>
            <a:ext uri="{FF2B5EF4-FFF2-40B4-BE49-F238E27FC236}">
              <a16:creationId xmlns:a16="http://schemas.microsoft.com/office/drawing/2014/main" xmlns="" id="{C2C53541-5D91-5BE5-29E9-3776D62D87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711991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648</xdr:row>
      <xdr:rowOff>6350</xdr:rowOff>
    </xdr:from>
    <xdr:to>
      <xdr:col>1</xdr:col>
      <xdr:colOff>646430</xdr:colOff>
      <xdr:row>648</xdr:row>
      <xdr:rowOff>646430</xdr:rowOff>
    </xdr:to>
    <xdr:pic>
      <xdr:nvPicPr>
        <xdr:cNvPr id="411" name="Picture 2630">
          <a:extLst>
            <a:ext uri="{FF2B5EF4-FFF2-40B4-BE49-F238E27FC236}">
              <a16:creationId xmlns:a16="http://schemas.microsoft.com/office/drawing/2014/main" xmlns="" id="{CB28C430-C370-9CE2-DE43-B0E2BE9BBD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719516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828</xdr:row>
      <xdr:rowOff>6350</xdr:rowOff>
    </xdr:from>
    <xdr:to>
      <xdr:col>1</xdr:col>
      <xdr:colOff>646430</xdr:colOff>
      <xdr:row>828</xdr:row>
      <xdr:rowOff>646430</xdr:rowOff>
    </xdr:to>
    <xdr:pic>
      <xdr:nvPicPr>
        <xdr:cNvPr id="412" name="Picture 2633">
          <a:extLst>
            <a:ext uri="{FF2B5EF4-FFF2-40B4-BE49-F238E27FC236}">
              <a16:creationId xmlns:a16="http://schemas.microsoft.com/office/drawing/2014/main" xmlns="" id="{2F2AC5C5-23CD-F1CA-9466-EA7924A33D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727041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681</xdr:row>
      <xdr:rowOff>6350</xdr:rowOff>
    </xdr:from>
    <xdr:to>
      <xdr:col>1</xdr:col>
      <xdr:colOff>646430</xdr:colOff>
      <xdr:row>681</xdr:row>
      <xdr:rowOff>646430</xdr:rowOff>
    </xdr:to>
    <xdr:pic>
      <xdr:nvPicPr>
        <xdr:cNvPr id="413" name="Picture 2636">
          <a:extLst>
            <a:ext uri="{FF2B5EF4-FFF2-40B4-BE49-F238E27FC236}">
              <a16:creationId xmlns:a16="http://schemas.microsoft.com/office/drawing/2014/main" xmlns="" id="{6E91BAC3-42BD-7AE2-C07E-53D390DAA6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734566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810</xdr:row>
      <xdr:rowOff>6350</xdr:rowOff>
    </xdr:from>
    <xdr:to>
      <xdr:col>1</xdr:col>
      <xdr:colOff>646430</xdr:colOff>
      <xdr:row>810</xdr:row>
      <xdr:rowOff>646430</xdr:rowOff>
    </xdr:to>
    <xdr:pic>
      <xdr:nvPicPr>
        <xdr:cNvPr id="414" name="Picture 2639">
          <a:extLst>
            <a:ext uri="{FF2B5EF4-FFF2-40B4-BE49-F238E27FC236}">
              <a16:creationId xmlns:a16="http://schemas.microsoft.com/office/drawing/2014/main" xmlns="" id="{4F18C8E5-9996-72F2-E24E-08C405CEF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742090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1105</xdr:row>
      <xdr:rowOff>6350</xdr:rowOff>
    </xdr:from>
    <xdr:to>
      <xdr:col>1</xdr:col>
      <xdr:colOff>646430</xdr:colOff>
      <xdr:row>1105</xdr:row>
      <xdr:rowOff>646430</xdr:rowOff>
    </xdr:to>
    <xdr:pic>
      <xdr:nvPicPr>
        <xdr:cNvPr id="415" name="Picture 2642">
          <a:extLst>
            <a:ext uri="{FF2B5EF4-FFF2-40B4-BE49-F238E27FC236}">
              <a16:creationId xmlns:a16="http://schemas.microsoft.com/office/drawing/2014/main" xmlns="" id="{3058F7BA-153C-D6D0-2474-67B2FB68A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74961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809</xdr:row>
      <xdr:rowOff>6350</xdr:rowOff>
    </xdr:from>
    <xdr:to>
      <xdr:col>1</xdr:col>
      <xdr:colOff>646430</xdr:colOff>
      <xdr:row>809</xdr:row>
      <xdr:rowOff>646430</xdr:rowOff>
    </xdr:to>
    <xdr:pic>
      <xdr:nvPicPr>
        <xdr:cNvPr id="416" name="Picture 2645">
          <a:extLst>
            <a:ext uri="{FF2B5EF4-FFF2-40B4-BE49-F238E27FC236}">
              <a16:creationId xmlns:a16="http://schemas.microsoft.com/office/drawing/2014/main" xmlns="" id="{A9A017E0-0F12-72BB-4473-1B8071A12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757140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1100</xdr:row>
      <xdr:rowOff>6350</xdr:rowOff>
    </xdr:from>
    <xdr:to>
      <xdr:col>1</xdr:col>
      <xdr:colOff>646430</xdr:colOff>
      <xdr:row>1100</xdr:row>
      <xdr:rowOff>646430</xdr:rowOff>
    </xdr:to>
    <xdr:pic>
      <xdr:nvPicPr>
        <xdr:cNvPr id="417" name="Picture 2648">
          <a:extLst>
            <a:ext uri="{FF2B5EF4-FFF2-40B4-BE49-F238E27FC236}">
              <a16:creationId xmlns:a16="http://schemas.microsoft.com/office/drawing/2014/main" xmlns="" id="{E39711DB-CEF5-5C9F-37A8-32D91788E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764665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682</xdr:row>
      <xdr:rowOff>6350</xdr:rowOff>
    </xdr:from>
    <xdr:to>
      <xdr:col>1</xdr:col>
      <xdr:colOff>646430</xdr:colOff>
      <xdr:row>682</xdr:row>
      <xdr:rowOff>646430</xdr:rowOff>
    </xdr:to>
    <xdr:pic>
      <xdr:nvPicPr>
        <xdr:cNvPr id="418" name="Picture 2651">
          <a:extLst>
            <a:ext uri="{FF2B5EF4-FFF2-40B4-BE49-F238E27FC236}">
              <a16:creationId xmlns:a16="http://schemas.microsoft.com/office/drawing/2014/main" xmlns="" id="{AB66D22A-3FF5-F5BD-CDF2-4BFACE3A7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772189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683</xdr:row>
      <xdr:rowOff>6350</xdr:rowOff>
    </xdr:from>
    <xdr:to>
      <xdr:col>1</xdr:col>
      <xdr:colOff>646430</xdr:colOff>
      <xdr:row>683</xdr:row>
      <xdr:rowOff>646430</xdr:rowOff>
    </xdr:to>
    <xdr:pic>
      <xdr:nvPicPr>
        <xdr:cNvPr id="419" name="Picture 2654">
          <a:extLst>
            <a:ext uri="{FF2B5EF4-FFF2-40B4-BE49-F238E27FC236}">
              <a16:creationId xmlns:a16="http://schemas.microsoft.com/office/drawing/2014/main" xmlns="" id="{F97BB046-74B2-C964-6B61-EEA8B70E0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779714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798</xdr:row>
      <xdr:rowOff>6350</xdr:rowOff>
    </xdr:from>
    <xdr:to>
      <xdr:col>1</xdr:col>
      <xdr:colOff>646430</xdr:colOff>
      <xdr:row>798</xdr:row>
      <xdr:rowOff>646430</xdr:rowOff>
    </xdr:to>
    <xdr:pic>
      <xdr:nvPicPr>
        <xdr:cNvPr id="420" name="Picture 2657">
          <a:extLst>
            <a:ext uri="{FF2B5EF4-FFF2-40B4-BE49-F238E27FC236}">
              <a16:creationId xmlns:a16="http://schemas.microsoft.com/office/drawing/2014/main" xmlns="" id="{6EBABD41-910F-E8EB-8404-D2E56AA92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787239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684</xdr:row>
      <xdr:rowOff>6350</xdr:rowOff>
    </xdr:from>
    <xdr:to>
      <xdr:col>1</xdr:col>
      <xdr:colOff>646430</xdr:colOff>
      <xdr:row>684</xdr:row>
      <xdr:rowOff>646430</xdr:rowOff>
    </xdr:to>
    <xdr:pic>
      <xdr:nvPicPr>
        <xdr:cNvPr id="421" name="Picture 2662">
          <a:extLst>
            <a:ext uri="{FF2B5EF4-FFF2-40B4-BE49-F238E27FC236}">
              <a16:creationId xmlns:a16="http://schemas.microsoft.com/office/drawing/2014/main" xmlns="" id="{B5A5B076-3629-D2DE-9A5C-2F6578E28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802288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1065</xdr:row>
      <xdr:rowOff>6350</xdr:rowOff>
    </xdr:from>
    <xdr:to>
      <xdr:col>1</xdr:col>
      <xdr:colOff>646430</xdr:colOff>
      <xdr:row>1065</xdr:row>
      <xdr:rowOff>646430</xdr:rowOff>
    </xdr:to>
    <xdr:pic>
      <xdr:nvPicPr>
        <xdr:cNvPr id="422" name="Picture 2665">
          <a:extLst>
            <a:ext uri="{FF2B5EF4-FFF2-40B4-BE49-F238E27FC236}">
              <a16:creationId xmlns:a16="http://schemas.microsoft.com/office/drawing/2014/main" xmlns="" id="{D1048837-FD4A-17F8-DE86-3BC16A292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80981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824</xdr:row>
      <xdr:rowOff>6350</xdr:rowOff>
    </xdr:from>
    <xdr:to>
      <xdr:col>1</xdr:col>
      <xdr:colOff>646430</xdr:colOff>
      <xdr:row>824</xdr:row>
      <xdr:rowOff>646430</xdr:rowOff>
    </xdr:to>
    <xdr:pic>
      <xdr:nvPicPr>
        <xdr:cNvPr id="423" name="Picture 2668">
          <a:extLst>
            <a:ext uri="{FF2B5EF4-FFF2-40B4-BE49-F238E27FC236}">
              <a16:creationId xmlns:a16="http://schemas.microsoft.com/office/drawing/2014/main" xmlns="" id="{ADAEB881-787F-F1DC-9CAB-46926960A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817338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825</xdr:row>
      <xdr:rowOff>6350</xdr:rowOff>
    </xdr:from>
    <xdr:to>
      <xdr:col>1</xdr:col>
      <xdr:colOff>646430</xdr:colOff>
      <xdr:row>825</xdr:row>
      <xdr:rowOff>646430</xdr:rowOff>
    </xdr:to>
    <xdr:pic>
      <xdr:nvPicPr>
        <xdr:cNvPr id="424" name="Picture 2671">
          <a:extLst>
            <a:ext uri="{FF2B5EF4-FFF2-40B4-BE49-F238E27FC236}">
              <a16:creationId xmlns:a16="http://schemas.microsoft.com/office/drawing/2014/main" xmlns="" id="{6068151B-0C43-2AD7-49A8-8235C1188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824863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826</xdr:row>
      <xdr:rowOff>6350</xdr:rowOff>
    </xdr:from>
    <xdr:to>
      <xdr:col>1</xdr:col>
      <xdr:colOff>646430</xdr:colOff>
      <xdr:row>826</xdr:row>
      <xdr:rowOff>646430</xdr:rowOff>
    </xdr:to>
    <xdr:pic>
      <xdr:nvPicPr>
        <xdr:cNvPr id="425" name="Picture 2674">
          <a:extLst>
            <a:ext uri="{FF2B5EF4-FFF2-40B4-BE49-F238E27FC236}">
              <a16:creationId xmlns:a16="http://schemas.microsoft.com/office/drawing/2014/main" xmlns="" id="{D38C827A-44DD-C113-A55D-F60222298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832387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827</xdr:row>
      <xdr:rowOff>6350</xdr:rowOff>
    </xdr:from>
    <xdr:to>
      <xdr:col>1</xdr:col>
      <xdr:colOff>646430</xdr:colOff>
      <xdr:row>827</xdr:row>
      <xdr:rowOff>646430</xdr:rowOff>
    </xdr:to>
    <xdr:pic>
      <xdr:nvPicPr>
        <xdr:cNvPr id="426" name="Picture 2677">
          <a:extLst>
            <a:ext uri="{FF2B5EF4-FFF2-40B4-BE49-F238E27FC236}">
              <a16:creationId xmlns:a16="http://schemas.microsoft.com/office/drawing/2014/main" xmlns="" id="{00FE215E-2D3B-F229-9742-548C92F16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83991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247</xdr:row>
      <xdr:rowOff>6350</xdr:rowOff>
    </xdr:from>
    <xdr:to>
      <xdr:col>1</xdr:col>
      <xdr:colOff>646430</xdr:colOff>
      <xdr:row>247</xdr:row>
      <xdr:rowOff>646430</xdr:rowOff>
    </xdr:to>
    <xdr:pic>
      <xdr:nvPicPr>
        <xdr:cNvPr id="427" name="Picture 2680">
          <a:extLst>
            <a:ext uri="{FF2B5EF4-FFF2-40B4-BE49-F238E27FC236}">
              <a16:creationId xmlns:a16="http://schemas.microsoft.com/office/drawing/2014/main" xmlns="" id="{97478625-BF5E-3110-2AA0-1FF17A3D9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847437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413</xdr:row>
      <xdr:rowOff>6350</xdr:rowOff>
    </xdr:from>
    <xdr:to>
      <xdr:col>1</xdr:col>
      <xdr:colOff>646430</xdr:colOff>
      <xdr:row>413</xdr:row>
      <xdr:rowOff>646430</xdr:rowOff>
    </xdr:to>
    <xdr:pic>
      <xdr:nvPicPr>
        <xdr:cNvPr id="428" name="Picture 2683">
          <a:extLst>
            <a:ext uri="{FF2B5EF4-FFF2-40B4-BE49-F238E27FC236}">
              <a16:creationId xmlns:a16="http://schemas.microsoft.com/office/drawing/2014/main" xmlns="" id="{4085414B-72FA-342C-7828-6D5E06097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854962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817</xdr:row>
      <xdr:rowOff>6350</xdr:rowOff>
    </xdr:from>
    <xdr:to>
      <xdr:col>1</xdr:col>
      <xdr:colOff>646430</xdr:colOff>
      <xdr:row>817</xdr:row>
      <xdr:rowOff>646430</xdr:rowOff>
    </xdr:to>
    <xdr:pic>
      <xdr:nvPicPr>
        <xdr:cNvPr id="429" name="Picture 2686">
          <a:extLst>
            <a:ext uri="{FF2B5EF4-FFF2-40B4-BE49-F238E27FC236}">
              <a16:creationId xmlns:a16="http://schemas.microsoft.com/office/drawing/2014/main" xmlns="" id="{4F8272A8-C2E0-4AA2-4B05-51D1E0ECD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862486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818</xdr:row>
      <xdr:rowOff>6350</xdr:rowOff>
    </xdr:from>
    <xdr:to>
      <xdr:col>1</xdr:col>
      <xdr:colOff>646430</xdr:colOff>
      <xdr:row>818</xdr:row>
      <xdr:rowOff>646430</xdr:rowOff>
    </xdr:to>
    <xdr:pic>
      <xdr:nvPicPr>
        <xdr:cNvPr id="430" name="Picture 2689">
          <a:extLst>
            <a:ext uri="{FF2B5EF4-FFF2-40B4-BE49-F238E27FC236}">
              <a16:creationId xmlns:a16="http://schemas.microsoft.com/office/drawing/2014/main" xmlns="" id="{2DDF7F96-2E3D-2696-BDBE-C2EBF9537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87001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819</xdr:row>
      <xdr:rowOff>6350</xdr:rowOff>
    </xdr:from>
    <xdr:to>
      <xdr:col>1</xdr:col>
      <xdr:colOff>646430</xdr:colOff>
      <xdr:row>819</xdr:row>
      <xdr:rowOff>646430</xdr:rowOff>
    </xdr:to>
    <xdr:pic>
      <xdr:nvPicPr>
        <xdr:cNvPr id="431" name="Picture 2692">
          <a:extLst>
            <a:ext uri="{FF2B5EF4-FFF2-40B4-BE49-F238E27FC236}">
              <a16:creationId xmlns:a16="http://schemas.microsoft.com/office/drawing/2014/main" xmlns="" id="{6F92216F-EE3A-DDEE-3A8B-95F15BCFE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877536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820</xdr:row>
      <xdr:rowOff>6350</xdr:rowOff>
    </xdr:from>
    <xdr:to>
      <xdr:col>1</xdr:col>
      <xdr:colOff>646430</xdr:colOff>
      <xdr:row>820</xdr:row>
      <xdr:rowOff>646430</xdr:rowOff>
    </xdr:to>
    <xdr:pic>
      <xdr:nvPicPr>
        <xdr:cNvPr id="432" name="Picture 2695">
          <a:extLst>
            <a:ext uri="{FF2B5EF4-FFF2-40B4-BE49-F238E27FC236}">
              <a16:creationId xmlns:a16="http://schemas.microsoft.com/office/drawing/2014/main" xmlns="" id="{F8E178CC-0630-4F37-5B0C-009B9BD91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885061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1008</xdr:row>
      <xdr:rowOff>6350</xdr:rowOff>
    </xdr:from>
    <xdr:to>
      <xdr:col>1</xdr:col>
      <xdr:colOff>646430</xdr:colOff>
      <xdr:row>1008</xdr:row>
      <xdr:rowOff>646430</xdr:rowOff>
    </xdr:to>
    <xdr:pic>
      <xdr:nvPicPr>
        <xdr:cNvPr id="433" name="Picture 2698">
          <a:extLst>
            <a:ext uri="{FF2B5EF4-FFF2-40B4-BE49-F238E27FC236}">
              <a16:creationId xmlns:a16="http://schemas.microsoft.com/office/drawing/2014/main" xmlns="" id="{AE55D501-F44D-0A77-ABFC-4DBE19626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892585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821</xdr:row>
      <xdr:rowOff>6350</xdr:rowOff>
    </xdr:from>
    <xdr:to>
      <xdr:col>1</xdr:col>
      <xdr:colOff>646430</xdr:colOff>
      <xdr:row>821</xdr:row>
      <xdr:rowOff>646430</xdr:rowOff>
    </xdr:to>
    <xdr:pic>
      <xdr:nvPicPr>
        <xdr:cNvPr id="434" name="Picture 2701">
          <a:extLst>
            <a:ext uri="{FF2B5EF4-FFF2-40B4-BE49-F238E27FC236}">
              <a16:creationId xmlns:a16="http://schemas.microsoft.com/office/drawing/2014/main" xmlns="" id="{9DB1E381-D237-4EED-ED38-F6DE316CA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90011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822</xdr:row>
      <xdr:rowOff>6350</xdr:rowOff>
    </xdr:from>
    <xdr:to>
      <xdr:col>1</xdr:col>
      <xdr:colOff>646430</xdr:colOff>
      <xdr:row>822</xdr:row>
      <xdr:rowOff>646430</xdr:rowOff>
    </xdr:to>
    <xdr:pic>
      <xdr:nvPicPr>
        <xdr:cNvPr id="435" name="Picture 2704">
          <a:extLst>
            <a:ext uri="{FF2B5EF4-FFF2-40B4-BE49-F238E27FC236}">
              <a16:creationId xmlns:a16="http://schemas.microsoft.com/office/drawing/2014/main" xmlns="" id="{CC71D7AB-7508-192E-A530-EC1601F4D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907635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685</xdr:row>
      <xdr:rowOff>6350</xdr:rowOff>
    </xdr:from>
    <xdr:to>
      <xdr:col>1</xdr:col>
      <xdr:colOff>646430</xdr:colOff>
      <xdr:row>685</xdr:row>
      <xdr:rowOff>646430</xdr:rowOff>
    </xdr:to>
    <xdr:pic>
      <xdr:nvPicPr>
        <xdr:cNvPr id="436" name="Picture 2707">
          <a:extLst>
            <a:ext uri="{FF2B5EF4-FFF2-40B4-BE49-F238E27FC236}">
              <a16:creationId xmlns:a16="http://schemas.microsoft.com/office/drawing/2014/main" xmlns="" id="{56534304-B3DC-E770-CB40-748F22FD0B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915160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1009</xdr:row>
      <xdr:rowOff>6350</xdr:rowOff>
    </xdr:from>
    <xdr:to>
      <xdr:col>1</xdr:col>
      <xdr:colOff>646430</xdr:colOff>
      <xdr:row>1009</xdr:row>
      <xdr:rowOff>646430</xdr:rowOff>
    </xdr:to>
    <xdr:pic>
      <xdr:nvPicPr>
        <xdr:cNvPr id="437" name="Picture 2710">
          <a:extLst>
            <a:ext uri="{FF2B5EF4-FFF2-40B4-BE49-F238E27FC236}">
              <a16:creationId xmlns:a16="http://schemas.microsoft.com/office/drawing/2014/main" xmlns="" id="{10C36FAF-2C6C-2530-CADD-7D9799377B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922684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1010</xdr:row>
      <xdr:rowOff>6350</xdr:rowOff>
    </xdr:from>
    <xdr:to>
      <xdr:col>1</xdr:col>
      <xdr:colOff>646430</xdr:colOff>
      <xdr:row>1010</xdr:row>
      <xdr:rowOff>646430</xdr:rowOff>
    </xdr:to>
    <xdr:pic>
      <xdr:nvPicPr>
        <xdr:cNvPr id="438" name="Picture 2713">
          <a:extLst>
            <a:ext uri="{FF2B5EF4-FFF2-40B4-BE49-F238E27FC236}">
              <a16:creationId xmlns:a16="http://schemas.microsoft.com/office/drawing/2014/main" xmlns="" id="{4FAB83FC-166E-D5E7-BC36-358413F46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93020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1011</xdr:row>
      <xdr:rowOff>6350</xdr:rowOff>
    </xdr:from>
    <xdr:to>
      <xdr:col>1</xdr:col>
      <xdr:colOff>646430</xdr:colOff>
      <xdr:row>1011</xdr:row>
      <xdr:rowOff>646430</xdr:rowOff>
    </xdr:to>
    <xdr:pic>
      <xdr:nvPicPr>
        <xdr:cNvPr id="439" name="Picture 2716">
          <a:extLst>
            <a:ext uri="{FF2B5EF4-FFF2-40B4-BE49-F238E27FC236}">
              <a16:creationId xmlns:a16="http://schemas.microsoft.com/office/drawing/2014/main" xmlns="" id="{B3C9A30E-6741-DD7B-461D-9F0951C74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937734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1012</xdr:row>
      <xdr:rowOff>6350</xdr:rowOff>
    </xdr:from>
    <xdr:to>
      <xdr:col>1</xdr:col>
      <xdr:colOff>646430</xdr:colOff>
      <xdr:row>1012</xdr:row>
      <xdr:rowOff>646430</xdr:rowOff>
    </xdr:to>
    <xdr:pic>
      <xdr:nvPicPr>
        <xdr:cNvPr id="440" name="Picture 2719">
          <a:extLst>
            <a:ext uri="{FF2B5EF4-FFF2-40B4-BE49-F238E27FC236}">
              <a16:creationId xmlns:a16="http://schemas.microsoft.com/office/drawing/2014/main" xmlns="" id="{70542B7A-EB9A-AA8C-7BED-6CD6A41815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945259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823</xdr:row>
      <xdr:rowOff>6350</xdr:rowOff>
    </xdr:from>
    <xdr:to>
      <xdr:col>1</xdr:col>
      <xdr:colOff>646430</xdr:colOff>
      <xdr:row>823</xdr:row>
      <xdr:rowOff>646430</xdr:rowOff>
    </xdr:to>
    <xdr:pic>
      <xdr:nvPicPr>
        <xdr:cNvPr id="441" name="Picture 2722">
          <a:extLst>
            <a:ext uri="{FF2B5EF4-FFF2-40B4-BE49-F238E27FC236}">
              <a16:creationId xmlns:a16="http://schemas.microsoft.com/office/drawing/2014/main" xmlns="" id="{13A65537-DA30-4079-BA69-B7109E6958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952783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320</xdr:row>
      <xdr:rowOff>6350</xdr:rowOff>
    </xdr:from>
    <xdr:to>
      <xdr:col>1</xdr:col>
      <xdr:colOff>646430</xdr:colOff>
      <xdr:row>320</xdr:row>
      <xdr:rowOff>646430</xdr:rowOff>
    </xdr:to>
    <xdr:pic>
      <xdr:nvPicPr>
        <xdr:cNvPr id="442" name="Picture 2725">
          <a:extLst>
            <a:ext uri="{FF2B5EF4-FFF2-40B4-BE49-F238E27FC236}">
              <a16:creationId xmlns:a16="http://schemas.microsoft.com/office/drawing/2014/main" xmlns="" id="{63C09294-DDE5-D283-750F-B74D1B969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960308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341</xdr:row>
      <xdr:rowOff>6350</xdr:rowOff>
    </xdr:from>
    <xdr:to>
      <xdr:col>1</xdr:col>
      <xdr:colOff>646430</xdr:colOff>
      <xdr:row>341</xdr:row>
      <xdr:rowOff>646430</xdr:rowOff>
    </xdr:to>
    <xdr:pic>
      <xdr:nvPicPr>
        <xdr:cNvPr id="443" name="Picture 2728">
          <a:extLst>
            <a:ext uri="{FF2B5EF4-FFF2-40B4-BE49-F238E27FC236}">
              <a16:creationId xmlns:a16="http://schemas.microsoft.com/office/drawing/2014/main" xmlns="" id="{8A4DD9F8-2D1C-3509-EE2E-A4B71D95C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967833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6351</xdr:colOff>
      <xdr:row>190</xdr:row>
      <xdr:rowOff>6350</xdr:rowOff>
    </xdr:from>
    <xdr:to>
      <xdr:col>1</xdr:col>
      <xdr:colOff>767640</xdr:colOff>
      <xdr:row>190</xdr:row>
      <xdr:rowOff>646430</xdr:rowOff>
    </xdr:to>
    <xdr:pic>
      <xdr:nvPicPr>
        <xdr:cNvPr id="444" name="Picture 2731">
          <a:extLst>
            <a:ext uri="{FF2B5EF4-FFF2-40B4-BE49-F238E27FC236}">
              <a16:creationId xmlns:a16="http://schemas.microsoft.com/office/drawing/2014/main" xmlns="" id="{C48ACE28-4F76-B113-C918-B27AF2913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1" y="197535800"/>
          <a:ext cx="761289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916</xdr:row>
      <xdr:rowOff>6350</xdr:rowOff>
    </xdr:from>
    <xdr:to>
      <xdr:col>1</xdr:col>
      <xdr:colOff>646430</xdr:colOff>
      <xdr:row>916</xdr:row>
      <xdr:rowOff>646430</xdr:rowOff>
    </xdr:to>
    <xdr:pic>
      <xdr:nvPicPr>
        <xdr:cNvPr id="445" name="Picture 2734">
          <a:extLst>
            <a:ext uri="{FF2B5EF4-FFF2-40B4-BE49-F238E27FC236}">
              <a16:creationId xmlns:a16="http://schemas.microsoft.com/office/drawing/2014/main" xmlns="" id="{5298B1AE-0A5C-ABB1-E8A6-1665BE6DC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982882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917</xdr:row>
      <xdr:rowOff>6350</xdr:rowOff>
    </xdr:from>
    <xdr:to>
      <xdr:col>1</xdr:col>
      <xdr:colOff>646430</xdr:colOff>
      <xdr:row>917</xdr:row>
      <xdr:rowOff>646430</xdr:rowOff>
    </xdr:to>
    <xdr:pic>
      <xdr:nvPicPr>
        <xdr:cNvPr id="446" name="Picture 2737">
          <a:extLst>
            <a:ext uri="{FF2B5EF4-FFF2-40B4-BE49-F238E27FC236}">
              <a16:creationId xmlns:a16="http://schemas.microsoft.com/office/drawing/2014/main" xmlns="" id="{C21FE968-4172-7DE8-8E07-6F8F08694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99040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913</xdr:row>
      <xdr:rowOff>6350</xdr:rowOff>
    </xdr:from>
    <xdr:to>
      <xdr:col>1</xdr:col>
      <xdr:colOff>646430</xdr:colOff>
      <xdr:row>913</xdr:row>
      <xdr:rowOff>646430</xdr:rowOff>
    </xdr:to>
    <xdr:pic>
      <xdr:nvPicPr>
        <xdr:cNvPr id="447" name="Picture 2740">
          <a:extLst>
            <a:ext uri="{FF2B5EF4-FFF2-40B4-BE49-F238E27FC236}">
              <a16:creationId xmlns:a16="http://schemas.microsoft.com/office/drawing/2014/main" xmlns="" id="{E9CA0608-961F-1A2D-F81F-BC7E9476C2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997932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914</xdr:row>
      <xdr:rowOff>6350</xdr:rowOff>
    </xdr:from>
    <xdr:to>
      <xdr:col>1</xdr:col>
      <xdr:colOff>646430</xdr:colOff>
      <xdr:row>914</xdr:row>
      <xdr:rowOff>646430</xdr:rowOff>
    </xdr:to>
    <xdr:pic>
      <xdr:nvPicPr>
        <xdr:cNvPr id="448" name="Picture 2743">
          <a:extLst>
            <a:ext uri="{FF2B5EF4-FFF2-40B4-BE49-F238E27FC236}">
              <a16:creationId xmlns:a16="http://schemas.microsoft.com/office/drawing/2014/main" xmlns="" id="{41C392E0-881A-EF21-AD7F-E2C85766C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005457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915</xdr:row>
      <xdr:rowOff>6350</xdr:rowOff>
    </xdr:from>
    <xdr:to>
      <xdr:col>1</xdr:col>
      <xdr:colOff>646430</xdr:colOff>
      <xdr:row>915</xdr:row>
      <xdr:rowOff>646430</xdr:rowOff>
    </xdr:to>
    <xdr:pic>
      <xdr:nvPicPr>
        <xdr:cNvPr id="449" name="Picture 2746">
          <a:extLst>
            <a:ext uri="{FF2B5EF4-FFF2-40B4-BE49-F238E27FC236}">
              <a16:creationId xmlns:a16="http://schemas.microsoft.com/office/drawing/2014/main" xmlns="" id="{C5BB8F05-5990-D23E-66B2-9DF50BE3D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012981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918</xdr:row>
      <xdr:rowOff>6350</xdr:rowOff>
    </xdr:from>
    <xdr:to>
      <xdr:col>1</xdr:col>
      <xdr:colOff>646430</xdr:colOff>
      <xdr:row>918</xdr:row>
      <xdr:rowOff>646430</xdr:rowOff>
    </xdr:to>
    <xdr:pic>
      <xdr:nvPicPr>
        <xdr:cNvPr id="450" name="Picture 2749">
          <a:extLst>
            <a:ext uri="{FF2B5EF4-FFF2-40B4-BE49-F238E27FC236}">
              <a16:creationId xmlns:a16="http://schemas.microsoft.com/office/drawing/2014/main" xmlns="" id="{597AC7A9-3546-AD90-42D5-CB1935F0D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020506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238</xdr:row>
      <xdr:rowOff>6350</xdr:rowOff>
    </xdr:from>
    <xdr:to>
      <xdr:col>1</xdr:col>
      <xdr:colOff>646430</xdr:colOff>
      <xdr:row>238</xdr:row>
      <xdr:rowOff>646430</xdr:rowOff>
    </xdr:to>
    <xdr:pic>
      <xdr:nvPicPr>
        <xdr:cNvPr id="451" name="Picture 2752">
          <a:extLst>
            <a:ext uri="{FF2B5EF4-FFF2-40B4-BE49-F238E27FC236}">
              <a16:creationId xmlns:a16="http://schemas.microsoft.com/office/drawing/2014/main" xmlns="" id="{A58756A4-EE8F-B9F3-5B4F-6FC1F0014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028031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203</xdr:row>
      <xdr:rowOff>6350</xdr:rowOff>
    </xdr:from>
    <xdr:to>
      <xdr:col>1</xdr:col>
      <xdr:colOff>646430</xdr:colOff>
      <xdr:row>203</xdr:row>
      <xdr:rowOff>646430</xdr:rowOff>
    </xdr:to>
    <xdr:pic>
      <xdr:nvPicPr>
        <xdr:cNvPr id="452" name="Picture 2755">
          <a:extLst>
            <a:ext uri="{FF2B5EF4-FFF2-40B4-BE49-F238E27FC236}">
              <a16:creationId xmlns:a16="http://schemas.microsoft.com/office/drawing/2014/main" xmlns="" id="{AB0C7B15-E61B-3611-5374-99FF7AC2B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035556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1006</xdr:row>
      <xdr:rowOff>6350</xdr:rowOff>
    </xdr:from>
    <xdr:to>
      <xdr:col>1</xdr:col>
      <xdr:colOff>646430</xdr:colOff>
      <xdr:row>1006</xdr:row>
      <xdr:rowOff>646430</xdr:rowOff>
    </xdr:to>
    <xdr:pic>
      <xdr:nvPicPr>
        <xdr:cNvPr id="453" name="Picture 2758">
          <a:extLst>
            <a:ext uri="{FF2B5EF4-FFF2-40B4-BE49-F238E27FC236}">
              <a16:creationId xmlns:a16="http://schemas.microsoft.com/office/drawing/2014/main" xmlns="" id="{410996BF-4B50-6591-6504-5CE09ADC8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043080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1007</xdr:row>
      <xdr:rowOff>6350</xdr:rowOff>
    </xdr:from>
    <xdr:to>
      <xdr:col>1</xdr:col>
      <xdr:colOff>646430</xdr:colOff>
      <xdr:row>1007</xdr:row>
      <xdr:rowOff>646430</xdr:rowOff>
    </xdr:to>
    <xdr:pic>
      <xdr:nvPicPr>
        <xdr:cNvPr id="454" name="Picture 2761">
          <a:extLst>
            <a:ext uri="{FF2B5EF4-FFF2-40B4-BE49-F238E27FC236}">
              <a16:creationId xmlns:a16="http://schemas.microsoft.com/office/drawing/2014/main" xmlns="" id="{FADA2F2E-A5BE-3CA5-4379-35537E22F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05060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362</xdr:row>
      <xdr:rowOff>6350</xdr:rowOff>
    </xdr:from>
    <xdr:to>
      <xdr:col>1</xdr:col>
      <xdr:colOff>646430</xdr:colOff>
      <xdr:row>362</xdr:row>
      <xdr:rowOff>646430</xdr:rowOff>
    </xdr:to>
    <xdr:pic>
      <xdr:nvPicPr>
        <xdr:cNvPr id="455" name="Picture 2764">
          <a:extLst>
            <a:ext uri="{FF2B5EF4-FFF2-40B4-BE49-F238E27FC236}">
              <a16:creationId xmlns:a16="http://schemas.microsoft.com/office/drawing/2014/main" xmlns="" id="{4F0AFC71-2230-7B35-FABC-4C0E17660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058130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363</xdr:row>
      <xdr:rowOff>6350</xdr:rowOff>
    </xdr:from>
    <xdr:to>
      <xdr:col>1</xdr:col>
      <xdr:colOff>646430</xdr:colOff>
      <xdr:row>363</xdr:row>
      <xdr:rowOff>646430</xdr:rowOff>
    </xdr:to>
    <xdr:pic>
      <xdr:nvPicPr>
        <xdr:cNvPr id="456" name="Picture 2767">
          <a:extLst>
            <a:ext uri="{FF2B5EF4-FFF2-40B4-BE49-F238E27FC236}">
              <a16:creationId xmlns:a16="http://schemas.microsoft.com/office/drawing/2014/main" xmlns="" id="{A110E7A7-0C34-22FD-2CBB-0CD82FD4A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065655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214</xdr:row>
      <xdr:rowOff>6350</xdr:rowOff>
    </xdr:from>
    <xdr:to>
      <xdr:col>1</xdr:col>
      <xdr:colOff>646430</xdr:colOff>
      <xdr:row>214</xdr:row>
      <xdr:rowOff>646430</xdr:rowOff>
    </xdr:to>
    <xdr:pic>
      <xdr:nvPicPr>
        <xdr:cNvPr id="457" name="Picture 2770">
          <a:extLst>
            <a:ext uri="{FF2B5EF4-FFF2-40B4-BE49-F238E27FC236}">
              <a16:creationId xmlns:a16="http://schemas.microsoft.com/office/drawing/2014/main" xmlns="" id="{3B7464BA-2A7C-4D0E-FACB-60D4A9412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073179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215</xdr:row>
      <xdr:rowOff>6350</xdr:rowOff>
    </xdr:from>
    <xdr:to>
      <xdr:col>1</xdr:col>
      <xdr:colOff>646430</xdr:colOff>
      <xdr:row>215</xdr:row>
      <xdr:rowOff>646430</xdr:rowOff>
    </xdr:to>
    <xdr:pic>
      <xdr:nvPicPr>
        <xdr:cNvPr id="458" name="Picture 2773">
          <a:extLst>
            <a:ext uri="{FF2B5EF4-FFF2-40B4-BE49-F238E27FC236}">
              <a16:creationId xmlns:a16="http://schemas.microsoft.com/office/drawing/2014/main" xmlns="" id="{3A593937-2F0A-8CFF-FB40-CECE3002F3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080704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1045</xdr:row>
      <xdr:rowOff>6350</xdr:rowOff>
    </xdr:from>
    <xdr:to>
      <xdr:col>1</xdr:col>
      <xdr:colOff>646430</xdr:colOff>
      <xdr:row>1045</xdr:row>
      <xdr:rowOff>646430</xdr:rowOff>
    </xdr:to>
    <xdr:pic>
      <xdr:nvPicPr>
        <xdr:cNvPr id="459" name="Picture 2776">
          <a:extLst>
            <a:ext uri="{FF2B5EF4-FFF2-40B4-BE49-F238E27FC236}">
              <a16:creationId xmlns:a16="http://schemas.microsoft.com/office/drawing/2014/main" xmlns="" id="{C9F9F687-F2C9-E5DC-3386-B210ABAEA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088229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1046</xdr:row>
      <xdr:rowOff>6350</xdr:rowOff>
    </xdr:from>
    <xdr:to>
      <xdr:col>1</xdr:col>
      <xdr:colOff>646430</xdr:colOff>
      <xdr:row>1046</xdr:row>
      <xdr:rowOff>646430</xdr:rowOff>
    </xdr:to>
    <xdr:pic>
      <xdr:nvPicPr>
        <xdr:cNvPr id="460" name="Picture 2779">
          <a:extLst>
            <a:ext uri="{FF2B5EF4-FFF2-40B4-BE49-F238E27FC236}">
              <a16:creationId xmlns:a16="http://schemas.microsoft.com/office/drawing/2014/main" xmlns="" id="{5334A0BA-7566-B242-3AFE-BA845D238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095754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533</xdr:row>
      <xdr:rowOff>6350</xdr:rowOff>
    </xdr:from>
    <xdr:to>
      <xdr:col>1</xdr:col>
      <xdr:colOff>646430</xdr:colOff>
      <xdr:row>533</xdr:row>
      <xdr:rowOff>646430</xdr:rowOff>
    </xdr:to>
    <xdr:pic>
      <xdr:nvPicPr>
        <xdr:cNvPr id="461" name="Picture 2782">
          <a:extLst>
            <a:ext uri="{FF2B5EF4-FFF2-40B4-BE49-F238E27FC236}">
              <a16:creationId xmlns:a16="http://schemas.microsoft.com/office/drawing/2014/main" xmlns="" id="{B8D95B7E-EA2D-A4A5-A27E-9031F128E2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103278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592</xdr:row>
      <xdr:rowOff>6350</xdr:rowOff>
    </xdr:from>
    <xdr:to>
      <xdr:col>1</xdr:col>
      <xdr:colOff>646430</xdr:colOff>
      <xdr:row>592</xdr:row>
      <xdr:rowOff>646430</xdr:rowOff>
    </xdr:to>
    <xdr:pic>
      <xdr:nvPicPr>
        <xdr:cNvPr id="462" name="Picture 2785">
          <a:extLst>
            <a:ext uri="{FF2B5EF4-FFF2-40B4-BE49-F238E27FC236}">
              <a16:creationId xmlns:a16="http://schemas.microsoft.com/office/drawing/2014/main" xmlns="" id="{A048ED34-8F28-8C94-4960-6B62250DA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11080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792</xdr:row>
      <xdr:rowOff>6350</xdr:rowOff>
    </xdr:from>
    <xdr:to>
      <xdr:col>1</xdr:col>
      <xdr:colOff>646430</xdr:colOff>
      <xdr:row>792</xdr:row>
      <xdr:rowOff>646430</xdr:rowOff>
    </xdr:to>
    <xdr:pic>
      <xdr:nvPicPr>
        <xdr:cNvPr id="463" name="Picture 2788">
          <a:extLst>
            <a:ext uri="{FF2B5EF4-FFF2-40B4-BE49-F238E27FC236}">
              <a16:creationId xmlns:a16="http://schemas.microsoft.com/office/drawing/2014/main" xmlns="" id="{7DC4F570-2A54-4B83-DE0A-302EE06B1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118328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585</xdr:row>
      <xdr:rowOff>6350</xdr:rowOff>
    </xdr:from>
    <xdr:to>
      <xdr:col>1</xdr:col>
      <xdr:colOff>646430</xdr:colOff>
      <xdr:row>585</xdr:row>
      <xdr:rowOff>646430</xdr:rowOff>
    </xdr:to>
    <xdr:pic>
      <xdr:nvPicPr>
        <xdr:cNvPr id="464" name="Picture 2791">
          <a:extLst>
            <a:ext uri="{FF2B5EF4-FFF2-40B4-BE49-F238E27FC236}">
              <a16:creationId xmlns:a16="http://schemas.microsoft.com/office/drawing/2014/main" xmlns="" id="{DB9559C4-1AED-656F-3A77-F455F856FA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125853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944</xdr:row>
      <xdr:rowOff>6350</xdr:rowOff>
    </xdr:from>
    <xdr:to>
      <xdr:col>1</xdr:col>
      <xdr:colOff>646430</xdr:colOff>
      <xdr:row>944</xdr:row>
      <xdr:rowOff>646430</xdr:rowOff>
    </xdr:to>
    <xdr:pic>
      <xdr:nvPicPr>
        <xdr:cNvPr id="465" name="Picture 2794">
          <a:extLst>
            <a:ext uri="{FF2B5EF4-FFF2-40B4-BE49-F238E27FC236}">
              <a16:creationId xmlns:a16="http://schemas.microsoft.com/office/drawing/2014/main" xmlns="" id="{1F1276A3-8061-9B7C-7B00-CCF64E531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133377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943</xdr:row>
      <xdr:rowOff>6350</xdr:rowOff>
    </xdr:from>
    <xdr:to>
      <xdr:col>1</xdr:col>
      <xdr:colOff>646430</xdr:colOff>
      <xdr:row>943</xdr:row>
      <xdr:rowOff>646430</xdr:rowOff>
    </xdr:to>
    <xdr:pic>
      <xdr:nvPicPr>
        <xdr:cNvPr id="466" name="Picture 2797">
          <a:extLst>
            <a:ext uri="{FF2B5EF4-FFF2-40B4-BE49-F238E27FC236}">
              <a16:creationId xmlns:a16="http://schemas.microsoft.com/office/drawing/2014/main" xmlns="" id="{C458D759-A374-9A01-721B-0D07F651B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14090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593</xdr:row>
      <xdr:rowOff>6350</xdr:rowOff>
    </xdr:from>
    <xdr:to>
      <xdr:col>1</xdr:col>
      <xdr:colOff>646430</xdr:colOff>
      <xdr:row>593</xdr:row>
      <xdr:rowOff>646430</xdr:rowOff>
    </xdr:to>
    <xdr:pic>
      <xdr:nvPicPr>
        <xdr:cNvPr id="467" name="Picture 2800">
          <a:extLst>
            <a:ext uri="{FF2B5EF4-FFF2-40B4-BE49-F238E27FC236}">
              <a16:creationId xmlns:a16="http://schemas.microsoft.com/office/drawing/2014/main" xmlns="" id="{C834CF76-EAD6-DF66-78FC-8B4242328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148427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945</xdr:row>
      <xdr:rowOff>6350</xdr:rowOff>
    </xdr:from>
    <xdr:to>
      <xdr:col>1</xdr:col>
      <xdr:colOff>646430</xdr:colOff>
      <xdr:row>945</xdr:row>
      <xdr:rowOff>646430</xdr:rowOff>
    </xdr:to>
    <xdr:pic>
      <xdr:nvPicPr>
        <xdr:cNvPr id="468" name="Picture 2803">
          <a:extLst>
            <a:ext uri="{FF2B5EF4-FFF2-40B4-BE49-F238E27FC236}">
              <a16:creationId xmlns:a16="http://schemas.microsoft.com/office/drawing/2014/main" xmlns="" id="{838C6556-353B-C0B6-E061-BD5FCD031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155952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538</xdr:row>
      <xdr:rowOff>6350</xdr:rowOff>
    </xdr:from>
    <xdr:to>
      <xdr:col>1</xdr:col>
      <xdr:colOff>646430</xdr:colOff>
      <xdr:row>538</xdr:row>
      <xdr:rowOff>646430</xdr:rowOff>
    </xdr:to>
    <xdr:pic>
      <xdr:nvPicPr>
        <xdr:cNvPr id="469" name="Picture 2806">
          <a:extLst>
            <a:ext uri="{FF2B5EF4-FFF2-40B4-BE49-F238E27FC236}">
              <a16:creationId xmlns:a16="http://schemas.microsoft.com/office/drawing/2014/main" xmlns="" id="{D148F87D-94CD-90A2-39B1-60DFF79FE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163476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961</xdr:row>
      <xdr:rowOff>6350</xdr:rowOff>
    </xdr:from>
    <xdr:to>
      <xdr:col>1</xdr:col>
      <xdr:colOff>646430</xdr:colOff>
      <xdr:row>961</xdr:row>
      <xdr:rowOff>646430</xdr:rowOff>
    </xdr:to>
    <xdr:pic>
      <xdr:nvPicPr>
        <xdr:cNvPr id="470" name="Picture 2809">
          <a:extLst>
            <a:ext uri="{FF2B5EF4-FFF2-40B4-BE49-F238E27FC236}">
              <a16:creationId xmlns:a16="http://schemas.microsoft.com/office/drawing/2014/main" xmlns="" id="{C55BEEEC-4018-AE1D-0E63-700C1C02E3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17100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962</xdr:row>
      <xdr:rowOff>6350</xdr:rowOff>
    </xdr:from>
    <xdr:to>
      <xdr:col>1</xdr:col>
      <xdr:colOff>646430</xdr:colOff>
      <xdr:row>962</xdr:row>
      <xdr:rowOff>646430</xdr:rowOff>
    </xdr:to>
    <xdr:pic>
      <xdr:nvPicPr>
        <xdr:cNvPr id="471" name="Picture 2812">
          <a:extLst>
            <a:ext uri="{FF2B5EF4-FFF2-40B4-BE49-F238E27FC236}">
              <a16:creationId xmlns:a16="http://schemas.microsoft.com/office/drawing/2014/main" xmlns="" id="{394A7EA4-4CC4-FCAE-E70E-F3600AB9D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178526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963</xdr:row>
      <xdr:rowOff>6350</xdr:rowOff>
    </xdr:from>
    <xdr:to>
      <xdr:col>1</xdr:col>
      <xdr:colOff>646430</xdr:colOff>
      <xdr:row>963</xdr:row>
      <xdr:rowOff>646430</xdr:rowOff>
    </xdr:to>
    <xdr:pic>
      <xdr:nvPicPr>
        <xdr:cNvPr id="472" name="Picture 2815">
          <a:extLst>
            <a:ext uri="{FF2B5EF4-FFF2-40B4-BE49-F238E27FC236}">
              <a16:creationId xmlns:a16="http://schemas.microsoft.com/office/drawing/2014/main" xmlns="" id="{B840C6B5-6FF4-5798-BFDB-7FEFE0218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186051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964</xdr:row>
      <xdr:rowOff>6350</xdr:rowOff>
    </xdr:from>
    <xdr:to>
      <xdr:col>1</xdr:col>
      <xdr:colOff>646430</xdr:colOff>
      <xdr:row>964</xdr:row>
      <xdr:rowOff>646430</xdr:rowOff>
    </xdr:to>
    <xdr:pic>
      <xdr:nvPicPr>
        <xdr:cNvPr id="473" name="Picture 2818">
          <a:extLst>
            <a:ext uri="{FF2B5EF4-FFF2-40B4-BE49-F238E27FC236}">
              <a16:creationId xmlns:a16="http://schemas.microsoft.com/office/drawing/2014/main" xmlns="" id="{5D4CE078-0D7C-B6CB-0F83-8B327A5D5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193575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965</xdr:row>
      <xdr:rowOff>6350</xdr:rowOff>
    </xdr:from>
    <xdr:to>
      <xdr:col>1</xdr:col>
      <xdr:colOff>646430</xdr:colOff>
      <xdr:row>965</xdr:row>
      <xdr:rowOff>646430</xdr:rowOff>
    </xdr:to>
    <xdr:pic>
      <xdr:nvPicPr>
        <xdr:cNvPr id="474" name="Picture 2821">
          <a:extLst>
            <a:ext uri="{FF2B5EF4-FFF2-40B4-BE49-F238E27FC236}">
              <a16:creationId xmlns:a16="http://schemas.microsoft.com/office/drawing/2014/main" xmlns="" id="{E37742FE-085A-BB49-1098-948FC8A64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20110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966</xdr:row>
      <xdr:rowOff>6350</xdr:rowOff>
    </xdr:from>
    <xdr:to>
      <xdr:col>1</xdr:col>
      <xdr:colOff>646430</xdr:colOff>
      <xdr:row>966</xdr:row>
      <xdr:rowOff>646430</xdr:rowOff>
    </xdr:to>
    <xdr:pic>
      <xdr:nvPicPr>
        <xdr:cNvPr id="475" name="Picture 2824">
          <a:extLst>
            <a:ext uri="{FF2B5EF4-FFF2-40B4-BE49-F238E27FC236}">
              <a16:creationId xmlns:a16="http://schemas.microsoft.com/office/drawing/2014/main" xmlns="" id="{61032A74-AEFF-0066-9E81-8B2C1411F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208625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948</xdr:row>
      <xdr:rowOff>6350</xdr:rowOff>
    </xdr:from>
    <xdr:to>
      <xdr:col>1</xdr:col>
      <xdr:colOff>646430</xdr:colOff>
      <xdr:row>948</xdr:row>
      <xdr:rowOff>646430</xdr:rowOff>
    </xdr:to>
    <xdr:pic>
      <xdr:nvPicPr>
        <xdr:cNvPr id="476" name="Picture 2827">
          <a:extLst>
            <a:ext uri="{FF2B5EF4-FFF2-40B4-BE49-F238E27FC236}">
              <a16:creationId xmlns:a16="http://schemas.microsoft.com/office/drawing/2014/main" xmlns="" id="{DF536DDD-9595-31CB-500A-D8FB7F607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216150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949</xdr:row>
      <xdr:rowOff>6350</xdr:rowOff>
    </xdr:from>
    <xdr:to>
      <xdr:col>1</xdr:col>
      <xdr:colOff>646430</xdr:colOff>
      <xdr:row>949</xdr:row>
      <xdr:rowOff>646430</xdr:rowOff>
    </xdr:to>
    <xdr:pic>
      <xdr:nvPicPr>
        <xdr:cNvPr id="477" name="Picture 2830">
          <a:extLst>
            <a:ext uri="{FF2B5EF4-FFF2-40B4-BE49-F238E27FC236}">
              <a16:creationId xmlns:a16="http://schemas.microsoft.com/office/drawing/2014/main" xmlns="" id="{26CE46D0-D6A4-BA65-5423-5FE4B07FF1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223674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950</xdr:row>
      <xdr:rowOff>6350</xdr:rowOff>
    </xdr:from>
    <xdr:to>
      <xdr:col>1</xdr:col>
      <xdr:colOff>646430</xdr:colOff>
      <xdr:row>950</xdr:row>
      <xdr:rowOff>646430</xdr:rowOff>
    </xdr:to>
    <xdr:pic>
      <xdr:nvPicPr>
        <xdr:cNvPr id="478" name="Picture 2833">
          <a:extLst>
            <a:ext uri="{FF2B5EF4-FFF2-40B4-BE49-F238E27FC236}">
              <a16:creationId xmlns:a16="http://schemas.microsoft.com/office/drawing/2014/main" xmlns="" id="{72453E17-3B2E-DFE3-B610-8B779F665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23119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951</xdr:row>
      <xdr:rowOff>6350</xdr:rowOff>
    </xdr:from>
    <xdr:to>
      <xdr:col>1</xdr:col>
      <xdr:colOff>646430</xdr:colOff>
      <xdr:row>951</xdr:row>
      <xdr:rowOff>646430</xdr:rowOff>
    </xdr:to>
    <xdr:pic>
      <xdr:nvPicPr>
        <xdr:cNvPr id="479" name="Picture 2836">
          <a:extLst>
            <a:ext uri="{FF2B5EF4-FFF2-40B4-BE49-F238E27FC236}">
              <a16:creationId xmlns:a16="http://schemas.microsoft.com/office/drawing/2014/main" xmlns="" id="{18777F52-FC46-CB1D-7FDD-7FEE5CB98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238724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952</xdr:row>
      <xdr:rowOff>6350</xdr:rowOff>
    </xdr:from>
    <xdr:to>
      <xdr:col>1</xdr:col>
      <xdr:colOff>646430</xdr:colOff>
      <xdr:row>952</xdr:row>
      <xdr:rowOff>646430</xdr:rowOff>
    </xdr:to>
    <xdr:pic>
      <xdr:nvPicPr>
        <xdr:cNvPr id="480" name="Picture 2839">
          <a:extLst>
            <a:ext uri="{FF2B5EF4-FFF2-40B4-BE49-F238E27FC236}">
              <a16:creationId xmlns:a16="http://schemas.microsoft.com/office/drawing/2014/main" xmlns="" id="{53EF3754-51D9-75AE-7A33-EAF4132F3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246249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953</xdr:row>
      <xdr:rowOff>6350</xdr:rowOff>
    </xdr:from>
    <xdr:to>
      <xdr:col>1</xdr:col>
      <xdr:colOff>646430</xdr:colOff>
      <xdr:row>953</xdr:row>
      <xdr:rowOff>646430</xdr:rowOff>
    </xdr:to>
    <xdr:pic>
      <xdr:nvPicPr>
        <xdr:cNvPr id="481" name="Picture 2842">
          <a:extLst>
            <a:ext uri="{FF2B5EF4-FFF2-40B4-BE49-F238E27FC236}">
              <a16:creationId xmlns:a16="http://schemas.microsoft.com/office/drawing/2014/main" xmlns="" id="{4BD1F4DE-3533-5C38-37CF-3D9D3A6C9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253773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955</xdr:row>
      <xdr:rowOff>6350</xdr:rowOff>
    </xdr:from>
    <xdr:to>
      <xdr:col>1</xdr:col>
      <xdr:colOff>646430</xdr:colOff>
      <xdr:row>955</xdr:row>
      <xdr:rowOff>646430</xdr:rowOff>
    </xdr:to>
    <xdr:pic>
      <xdr:nvPicPr>
        <xdr:cNvPr id="482" name="Picture 2845">
          <a:extLst>
            <a:ext uri="{FF2B5EF4-FFF2-40B4-BE49-F238E27FC236}">
              <a16:creationId xmlns:a16="http://schemas.microsoft.com/office/drawing/2014/main" xmlns="" id="{039CA24A-D7C9-9FD7-A67A-777F56928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261298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956</xdr:row>
      <xdr:rowOff>6350</xdr:rowOff>
    </xdr:from>
    <xdr:to>
      <xdr:col>1</xdr:col>
      <xdr:colOff>646430</xdr:colOff>
      <xdr:row>956</xdr:row>
      <xdr:rowOff>646430</xdr:rowOff>
    </xdr:to>
    <xdr:pic>
      <xdr:nvPicPr>
        <xdr:cNvPr id="483" name="Picture 2848">
          <a:extLst>
            <a:ext uri="{FF2B5EF4-FFF2-40B4-BE49-F238E27FC236}">
              <a16:creationId xmlns:a16="http://schemas.microsoft.com/office/drawing/2014/main" xmlns="" id="{04379FF4-29F8-E28D-19AD-D9FFAAD94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268823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1004</xdr:row>
      <xdr:rowOff>6350</xdr:rowOff>
    </xdr:from>
    <xdr:to>
      <xdr:col>1</xdr:col>
      <xdr:colOff>646430</xdr:colOff>
      <xdr:row>1004</xdr:row>
      <xdr:rowOff>646430</xdr:rowOff>
    </xdr:to>
    <xdr:pic>
      <xdr:nvPicPr>
        <xdr:cNvPr id="484" name="Picture 2851">
          <a:extLst>
            <a:ext uri="{FF2B5EF4-FFF2-40B4-BE49-F238E27FC236}">
              <a16:creationId xmlns:a16="http://schemas.microsoft.com/office/drawing/2014/main" xmlns="" id="{EF266D62-B9AA-F268-C3A5-E02F4E6DE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276348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1005</xdr:row>
      <xdr:rowOff>6350</xdr:rowOff>
    </xdr:from>
    <xdr:to>
      <xdr:col>1</xdr:col>
      <xdr:colOff>646430</xdr:colOff>
      <xdr:row>1005</xdr:row>
      <xdr:rowOff>646430</xdr:rowOff>
    </xdr:to>
    <xdr:pic>
      <xdr:nvPicPr>
        <xdr:cNvPr id="485" name="Picture 2854">
          <a:extLst>
            <a:ext uri="{FF2B5EF4-FFF2-40B4-BE49-F238E27FC236}">
              <a16:creationId xmlns:a16="http://schemas.microsoft.com/office/drawing/2014/main" xmlns="" id="{CFA41C1E-C27E-6C68-99D0-C1B810ABF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283872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954</xdr:row>
      <xdr:rowOff>6350</xdr:rowOff>
    </xdr:from>
    <xdr:to>
      <xdr:col>1</xdr:col>
      <xdr:colOff>646430</xdr:colOff>
      <xdr:row>954</xdr:row>
      <xdr:rowOff>646430</xdr:rowOff>
    </xdr:to>
    <xdr:pic>
      <xdr:nvPicPr>
        <xdr:cNvPr id="486" name="Picture 2857">
          <a:extLst>
            <a:ext uri="{FF2B5EF4-FFF2-40B4-BE49-F238E27FC236}">
              <a16:creationId xmlns:a16="http://schemas.microsoft.com/office/drawing/2014/main" xmlns="" id="{53B5521F-6ABB-CAF4-9E9A-E84C42CF9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29139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957</xdr:row>
      <xdr:rowOff>6350</xdr:rowOff>
    </xdr:from>
    <xdr:to>
      <xdr:col>1</xdr:col>
      <xdr:colOff>646430</xdr:colOff>
      <xdr:row>957</xdr:row>
      <xdr:rowOff>646430</xdr:rowOff>
    </xdr:to>
    <xdr:pic>
      <xdr:nvPicPr>
        <xdr:cNvPr id="487" name="Picture 2860">
          <a:extLst>
            <a:ext uri="{FF2B5EF4-FFF2-40B4-BE49-F238E27FC236}">
              <a16:creationId xmlns:a16="http://schemas.microsoft.com/office/drawing/2014/main" xmlns="" id="{B09B4942-FEA7-F40C-3A38-7F37481F4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298922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396</xdr:row>
      <xdr:rowOff>6350</xdr:rowOff>
    </xdr:from>
    <xdr:to>
      <xdr:col>1</xdr:col>
      <xdr:colOff>646430</xdr:colOff>
      <xdr:row>396</xdr:row>
      <xdr:rowOff>646430</xdr:rowOff>
    </xdr:to>
    <xdr:pic>
      <xdr:nvPicPr>
        <xdr:cNvPr id="488" name="Picture 2863">
          <a:extLst>
            <a:ext uri="{FF2B5EF4-FFF2-40B4-BE49-F238E27FC236}">
              <a16:creationId xmlns:a16="http://schemas.microsoft.com/office/drawing/2014/main" xmlns="" id="{96554CBB-0A8D-A2AC-3022-1624100ED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306447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397</xdr:row>
      <xdr:rowOff>6350</xdr:rowOff>
    </xdr:from>
    <xdr:to>
      <xdr:col>1</xdr:col>
      <xdr:colOff>646430</xdr:colOff>
      <xdr:row>397</xdr:row>
      <xdr:rowOff>646430</xdr:rowOff>
    </xdr:to>
    <xdr:pic>
      <xdr:nvPicPr>
        <xdr:cNvPr id="489" name="Picture 2866">
          <a:extLst>
            <a:ext uri="{FF2B5EF4-FFF2-40B4-BE49-F238E27FC236}">
              <a16:creationId xmlns:a16="http://schemas.microsoft.com/office/drawing/2014/main" xmlns="" id="{5F8FC9B2-5FC0-4584-54C4-0B576EE4D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313971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713</xdr:row>
      <xdr:rowOff>6350</xdr:rowOff>
    </xdr:from>
    <xdr:to>
      <xdr:col>1</xdr:col>
      <xdr:colOff>646430</xdr:colOff>
      <xdr:row>713</xdr:row>
      <xdr:rowOff>646430</xdr:rowOff>
    </xdr:to>
    <xdr:pic>
      <xdr:nvPicPr>
        <xdr:cNvPr id="490" name="Picture 2869">
          <a:extLst>
            <a:ext uri="{FF2B5EF4-FFF2-40B4-BE49-F238E27FC236}">
              <a16:creationId xmlns:a16="http://schemas.microsoft.com/office/drawing/2014/main" xmlns="" id="{BBB26357-DADE-224B-25FA-C9A67D2BE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321496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726</xdr:row>
      <xdr:rowOff>6350</xdr:rowOff>
    </xdr:from>
    <xdr:to>
      <xdr:col>1</xdr:col>
      <xdr:colOff>646430</xdr:colOff>
      <xdr:row>726</xdr:row>
      <xdr:rowOff>646430</xdr:rowOff>
    </xdr:to>
    <xdr:pic>
      <xdr:nvPicPr>
        <xdr:cNvPr id="491" name="Picture 2874">
          <a:extLst>
            <a:ext uri="{FF2B5EF4-FFF2-40B4-BE49-F238E27FC236}">
              <a16:creationId xmlns:a16="http://schemas.microsoft.com/office/drawing/2014/main" xmlns="" id="{EB60E695-2DA8-925F-5358-D795D704B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336546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518</xdr:row>
      <xdr:rowOff>6350</xdr:rowOff>
    </xdr:from>
    <xdr:to>
      <xdr:col>1</xdr:col>
      <xdr:colOff>646430</xdr:colOff>
      <xdr:row>518</xdr:row>
      <xdr:rowOff>646430</xdr:rowOff>
    </xdr:to>
    <xdr:pic>
      <xdr:nvPicPr>
        <xdr:cNvPr id="492" name="Picture 2877">
          <a:extLst>
            <a:ext uri="{FF2B5EF4-FFF2-40B4-BE49-F238E27FC236}">
              <a16:creationId xmlns:a16="http://schemas.microsoft.com/office/drawing/2014/main" xmlns="" id="{D01D2041-77B8-0F61-199F-86011E5B3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344070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725</xdr:row>
      <xdr:rowOff>6350</xdr:rowOff>
    </xdr:from>
    <xdr:to>
      <xdr:col>1</xdr:col>
      <xdr:colOff>646430</xdr:colOff>
      <xdr:row>725</xdr:row>
      <xdr:rowOff>646430</xdr:rowOff>
    </xdr:to>
    <xdr:pic>
      <xdr:nvPicPr>
        <xdr:cNvPr id="493" name="Picture 2880">
          <a:extLst>
            <a:ext uri="{FF2B5EF4-FFF2-40B4-BE49-F238E27FC236}">
              <a16:creationId xmlns:a16="http://schemas.microsoft.com/office/drawing/2014/main" xmlns="" id="{E806AF45-FE4E-DE81-73A6-443214BC0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35159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731</xdr:row>
      <xdr:rowOff>6350</xdr:rowOff>
    </xdr:from>
    <xdr:to>
      <xdr:col>1</xdr:col>
      <xdr:colOff>646430</xdr:colOff>
      <xdr:row>731</xdr:row>
      <xdr:rowOff>646430</xdr:rowOff>
    </xdr:to>
    <xdr:pic>
      <xdr:nvPicPr>
        <xdr:cNvPr id="494" name="Picture 2883">
          <a:extLst>
            <a:ext uri="{FF2B5EF4-FFF2-40B4-BE49-F238E27FC236}">
              <a16:creationId xmlns:a16="http://schemas.microsoft.com/office/drawing/2014/main" xmlns="" id="{5B0E24AA-EABA-EC7E-609C-AEC935933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359120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251</xdr:row>
      <xdr:rowOff>6350</xdr:rowOff>
    </xdr:from>
    <xdr:to>
      <xdr:col>1</xdr:col>
      <xdr:colOff>646430</xdr:colOff>
      <xdr:row>251</xdr:row>
      <xdr:rowOff>646430</xdr:rowOff>
    </xdr:to>
    <xdr:pic>
      <xdr:nvPicPr>
        <xdr:cNvPr id="495" name="Picture 2886">
          <a:extLst>
            <a:ext uri="{FF2B5EF4-FFF2-40B4-BE49-F238E27FC236}">
              <a16:creationId xmlns:a16="http://schemas.microsoft.com/office/drawing/2014/main" xmlns="" id="{963E1346-50B5-6C99-A206-0408C1882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366645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236</xdr:row>
      <xdr:rowOff>6350</xdr:rowOff>
    </xdr:from>
    <xdr:to>
      <xdr:col>1</xdr:col>
      <xdr:colOff>646430</xdr:colOff>
      <xdr:row>236</xdr:row>
      <xdr:rowOff>646430</xdr:rowOff>
    </xdr:to>
    <xdr:pic>
      <xdr:nvPicPr>
        <xdr:cNvPr id="496" name="Picture 2889">
          <a:extLst>
            <a:ext uri="{FF2B5EF4-FFF2-40B4-BE49-F238E27FC236}">
              <a16:creationId xmlns:a16="http://schemas.microsoft.com/office/drawing/2014/main" xmlns="" id="{629E8F5A-EC05-363E-9ECE-B0CCD3F55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374169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603</xdr:row>
      <xdr:rowOff>6350</xdr:rowOff>
    </xdr:from>
    <xdr:to>
      <xdr:col>1</xdr:col>
      <xdr:colOff>646430</xdr:colOff>
      <xdr:row>603</xdr:row>
      <xdr:rowOff>646430</xdr:rowOff>
    </xdr:to>
    <xdr:pic>
      <xdr:nvPicPr>
        <xdr:cNvPr id="497" name="Picture 2892">
          <a:extLst>
            <a:ext uri="{FF2B5EF4-FFF2-40B4-BE49-F238E27FC236}">
              <a16:creationId xmlns:a16="http://schemas.microsoft.com/office/drawing/2014/main" xmlns="" id="{DA747B2D-963C-0E0F-BC69-46AF41AEC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381694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598</xdr:row>
      <xdr:rowOff>6350</xdr:rowOff>
    </xdr:from>
    <xdr:to>
      <xdr:col>1</xdr:col>
      <xdr:colOff>646430</xdr:colOff>
      <xdr:row>598</xdr:row>
      <xdr:rowOff>646430</xdr:rowOff>
    </xdr:to>
    <xdr:pic>
      <xdr:nvPicPr>
        <xdr:cNvPr id="498" name="Picture 2895">
          <a:extLst>
            <a:ext uri="{FF2B5EF4-FFF2-40B4-BE49-F238E27FC236}">
              <a16:creationId xmlns:a16="http://schemas.microsoft.com/office/drawing/2014/main" xmlns="" id="{CBF2DD32-B331-1C2B-E9AB-07901F471A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389219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602</xdr:row>
      <xdr:rowOff>6350</xdr:rowOff>
    </xdr:from>
    <xdr:to>
      <xdr:col>1</xdr:col>
      <xdr:colOff>646430</xdr:colOff>
      <xdr:row>602</xdr:row>
      <xdr:rowOff>646430</xdr:rowOff>
    </xdr:to>
    <xdr:pic>
      <xdr:nvPicPr>
        <xdr:cNvPr id="499" name="Picture 2898">
          <a:extLst>
            <a:ext uri="{FF2B5EF4-FFF2-40B4-BE49-F238E27FC236}">
              <a16:creationId xmlns:a16="http://schemas.microsoft.com/office/drawing/2014/main" xmlns="" id="{9CB702FC-0306-7775-CB92-7A20CE878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396744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762</xdr:row>
      <xdr:rowOff>6350</xdr:rowOff>
    </xdr:from>
    <xdr:to>
      <xdr:col>1</xdr:col>
      <xdr:colOff>646430</xdr:colOff>
      <xdr:row>762</xdr:row>
      <xdr:rowOff>646430</xdr:rowOff>
    </xdr:to>
    <xdr:pic>
      <xdr:nvPicPr>
        <xdr:cNvPr id="500" name="Picture 2901">
          <a:extLst>
            <a:ext uri="{FF2B5EF4-FFF2-40B4-BE49-F238E27FC236}">
              <a16:creationId xmlns:a16="http://schemas.microsoft.com/office/drawing/2014/main" xmlns="" id="{8C8FFC5E-81AB-BF5D-AB7E-FF5DB5EFC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404268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763</xdr:row>
      <xdr:rowOff>6350</xdr:rowOff>
    </xdr:from>
    <xdr:to>
      <xdr:col>1</xdr:col>
      <xdr:colOff>646430</xdr:colOff>
      <xdr:row>763</xdr:row>
      <xdr:rowOff>646430</xdr:rowOff>
    </xdr:to>
    <xdr:pic>
      <xdr:nvPicPr>
        <xdr:cNvPr id="501" name="Picture 2904">
          <a:extLst>
            <a:ext uri="{FF2B5EF4-FFF2-40B4-BE49-F238E27FC236}">
              <a16:creationId xmlns:a16="http://schemas.microsoft.com/office/drawing/2014/main" xmlns="" id="{9B5620A1-E22F-3D4A-9B18-036DCB186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41179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549</xdr:row>
      <xdr:rowOff>6350</xdr:rowOff>
    </xdr:from>
    <xdr:to>
      <xdr:col>1</xdr:col>
      <xdr:colOff>646430</xdr:colOff>
      <xdr:row>549</xdr:row>
      <xdr:rowOff>646430</xdr:rowOff>
    </xdr:to>
    <xdr:pic>
      <xdr:nvPicPr>
        <xdr:cNvPr id="502" name="Picture 2907">
          <a:extLst>
            <a:ext uri="{FF2B5EF4-FFF2-40B4-BE49-F238E27FC236}">
              <a16:creationId xmlns:a16="http://schemas.microsoft.com/office/drawing/2014/main" xmlns="" id="{4721EA81-56EC-33CA-1FAD-5A758D5D7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419318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312</xdr:row>
      <xdr:rowOff>6350</xdr:rowOff>
    </xdr:from>
    <xdr:to>
      <xdr:col>1</xdr:col>
      <xdr:colOff>646430</xdr:colOff>
      <xdr:row>312</xdr:row>
      <xdr:rowOff>646430</xdr:rowOff>
    </xdr:to>
    <xdr:pic>
      <xdr:nvPicPr>
        <xdr:cNvPr id="503" name="Picture 2910">
          <a:extLst>
            <a:ext uri="{FF2B5EF4-FFF2-40B4-BE49-F238E27FC236}">
              <a16:creationId xmlns:a16="http://schemas.microsoft.com/office/drawing/2014/main" xmlns="" id="{B104C9E8-91E3-15C8-0885-06C11065E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426843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919</xdr:row>
      <xdr:rowOff>6350</xdr:rowOff>
    </xdr:from>
    <xdr:to>
      <xdr:col>1</xdr:col>
      <xdr:colOff>646430</xdr:colOff>
      <xdr:row>919</xdr:row>
      <xdr:rowOff>646430</xdr:rowOff>
    </xdr:to>
    <xdr:pic>
      <xdr:nvPicPr>
        <xdr:cNvPr id="504" name="Picture 2913">
          <a:extLst>
            <a:ext uri="{FF2B5EF4-FFF2-40B4-BE49-F238E27FC236}">
              <a16:creationId xmlns:a16="http://schemas.microsoft.com/office/drawing/2014/main" xmlns="" id="{3296A94E-C6C2-A614-F63E-6E9FAD8A6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434367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920</xdr:row>
      <xdr:rowOff>6350</xdr:rowOff>
    </xdr:from>
    <xdr:to>
      <xdr:col>1</xdr:col>
      <xdr:colOff>646430</xdr:colOff>
      <xdr:row>920</xdr:row>
      <xdr:rowOff>646430</xdr:rowOff>
    </xdr:to>
    <xdr:pic>
      <xdr:nvPicPr>
        <xdr:cNvPr id="505" name="Picture 2916">
          <a:extLst>
            <a:ext uri="{FF2B5EF4-FFF2-40B4-BE49-F238E27FC236}">
              <a16:creationId xmlns:a16="http://schemas.microsoft.com/office/drawing/2014/main" xmlns="" id="{B28F9244-03B0-ADFB-4DD7-4CBCE0C55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44189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860</xdr:row>
      <xdr:rowOff>6350</xdr:rowOff>
    </xdr:from>
    <xdr:to>
      <xdr:col>1</xdr:col>
      <xdr:colOff>646430</xdr:colOff>
      <xdr:row>860</xdr:row>
      <xdr:rowOff>646430</xdr:rowOff>
    </xdr:to>
    <xdr:pic>
      <xdr:nvPicPr>
        <xdr:cNvPr id="506" name="Picture 2919">
          <a:extLst>
            <a:ext uri="{FF2B5EF4-FFF2-40B4-BE49-F238E27FC236}">
              <a16:creationId xmlns:a16="http://schemas.microsoft.com/office/drawing/2014/main" xmlns="" id="{FDE23FC7-727B-2F5F-ACFC-74CC388B1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449417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863</xdr:row>
      <xdr:rowOff>6350</xdr:rowOff>
    </xdr:from>
    <xdr:to>
      <xdr:col>1</xdr:col>
      <xdr:colOff>646430</xdr:colOff>
      <xdr:row>863</xdr:row>
      <xdr:rowOff>646430</xdr:rowOff>
    </xdr:to>
    <xdr:pic>
      <xdr:nvPicPr>
        <xdr:cNvPr id="507" name="Picture 2922">
          <a:extLst>
            <a:ext uri="{FF2B5EF4-FFF2-40B4-BE49-F238E27FC236}">
              <a16:creationId xmlns:a16="http://schemas.microsoft.com/office/drawing/2014/main" xmlns="" id="{DEB70485-F22E-F019-0D5B-9ED03BBED4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456942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861</xdr:row>
      <xdr:rowOff>6350</xdr:rowOff>
    </xdr:from>
    <xdr:to>
      <xdr:col>1</xdr:col>
      <xdr:colOff>646430</xdr:colOff>
      <xdr:row>861</xdr:row>
      <xdr:rowOff>646430</xdr:rowOff>
    </xdr:to>
    <xdr:pic>
      <xdr:nvPicPr>
        <xdr:cNvPr id="508" name="Picture 2925">
          <a:extLst>
            <a:ext uri="{FF2B5EF4-FFF2-40B4-BE49-F238E27FC236}">
              <a16:creationId xmlns:a16="http://schemas.microsoft.com/office/drawing/2014/main" xmlns="" id="{B4AF3CD2-3000-D381-02E7-0D6E208BA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464466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862</xdr:row>
      <xdr:rowOff>6350</xdr:rowOff>
    </xdr:from>
    <xdr:to>
      <xdr:col>1</xdr:col>
      <xdr:colOff>646430</xdr:colOff>
      <xdr:row>862</xdr:row>
      <xdr:rowOff>646430</xdr:rowOff>
    </xdr:to>
    <xdr:pic>
      <xdr:nvPicPr>
        <xdr:cNvPr id="509" name="Picture 2928">
          <a:extLst>
            <a:ext uri="{FF2B5EF4-FFF2-40B4-BE49-F238E27FC236}">
              <a16:creationId xmlns:a16="http://schemas.microsoft.com/office/drawing/2014/main" xmlns="" id="{3AE8DCF7-2CB0-8794-F2F1-6C329B2ED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47199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213</xdr:row>
      <xdr:rowOff>6350</xdr:rowOff>
    </xdr:from>
    <xdr:to>
      <xdr:col>1</xdr:col>
      <xdr:colOff>646430</xdr:colOff>
      <xdr:row>213</xdr:row>
      <xdr:rowOff>646430</xdr:rowOff>
    </xdr:to>
    <xdr:pic>
      <xdr:nvPicPr>
        <xdr:cNvPr id="510" name="Picture 2931">
          <a:extLst>
            <a:ext uri="{FF2B5EF4-FFF2-40B4-BE49-F238E27FC236}">
              <a16:creationId xmlns:a16="http://schemas.microsoft.com/office/drawing/2014/main" xmlns="" id="{4A30D0B1-41CD-F58B-7B99-4D64FF308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479516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876</xdr:row>
      <xdr:rowOff>6350</xdr:rowOff>
    </xdr:from>
    <xdr:to>
      <xdr:col>1</xdr:col>
      <xdr:colOff>646430</xdr:colOff>
      <xdr:row>876</xdr:row>
      <xdr:rowOff>646430</xdr:rowOff>
    </xdr:to>
    <xdr:pic>
      <xdr:nvPicPr>
        <xdr:cNvPr id="511" name="Picture 2934">
          <a:extLst>
            <a:ext uri="{FF2B5EF4-FFF2-40B4-BE49-F238E27FC236}">
              <a16:creationId xmlns:a16="http://schemas.microsoft.com/office/drawing/2014/main" xmlns="" id="{94BF63B5-B938-7238-2BA5-CBCC1648C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487041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877</xdr:row>
      <xdr:rowOff>6350</xdr:rowOff>
    </xdr:from>
    <xdr:to>
      <xdr:col>1</xdr:col>
      <xdr:colOff>646430</xdr:colOff>
      <xdr:row>877</xdr:row>
      <xdr:rowOff>646430</xdr:rowOff>
    </xdr:to>
    <xdr:pic>
      <xdr:nvPicPr>
        <xdr:cNvPr id="512" name="Picture 2937">
          <a:extLst>
            <a:ext uri="{FF2B5EF4-FFF2-40B4-BE49-F238E27FC236}">
              <a16:creationId xmlns:a16="http://schemas.microsoft.com/office/drawing/2014/main" xmlns="" id="{2AEB3125-B87F-15DE-08F2-DA4D85487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494565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268</xdr:row>
      <xdr:rowOff>6350</xdr:rowOff>
    </xdr:from>
    <xdr:to>
      <xdr:col>1</xdr:col>
      <xdr:colOff>646430</xdr:colOff>
      <xdr:row>268</xdr:row>
      <xdr:rowOff>646430</xdr:rowOff>
    </xdr:to>
    <xdr:pic>
      <xdr:nvPicPr>
        <xdr:cNvPr id="513" name="Picture 2940">
          <a:extLst>
            <a:ext uri="{FF2B5EF4-FFF2-40B4-BE49-F238E27FC236}">
              <a16:creationId xmlns:a16="http://schemas.microsoft.com/office/drawing/2014/main" xmlns="" id="{D71038E6-5978-BDAA-19C5-233A2A72B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50209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875</xdr:row>
      <xdr:rowOff>6350</xdr:rowOff>
    </xdr:from>
    <xdr:to>
      <xdr:col>1</xdr:col>
      <xdr:colOff>646430</xdr:colOff>
      <xdr:row>875</xdr:row>
      <xdr:rowOff>646430</xdr:rowOff>
    </xdr:to>
    <xdr:pic>
      <xdr:nvPicPr>
        <xdr:cNvPr id="514" name="Picture 2943">
          <a:extLst>
            <a:ext uri="{FF2B5EF4-FFF2-40B4-BE49-F238E27FC236}">
              <a16:creationId xmlns:a16="http://schemas.microsoft.com/office/drawing/2014/main" xmlns="" id="{039296F0-DC76-0C21-2A84-DAD148606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509615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559</xdr:row>
      <xdr:rowOff>6350</xdr:rowOff>
    </xdr:from>
    <xdr:to>
      <xdr:col>1</xdr:col>
      <xdr:colOff>646430</xdr:colOff>
      <xdr:row>559</xdr:row>
      <xdr:rowOff>646430</xdr:rowOff>
    </xdr:to>
    <xdr:pic>
      <xdr:nvPicPr>
        <xdr:cNvPr id="515" name="Picture 2946">
          <a:extLst>
            <a:ext uri="{FF2B5EF4-FFF2-40B4-BE49-F238E27FC236}">
              <a16:creationId xmlns:a16="http://schemas.microsoft.com/office/drawing/2014/main" xmlns="" id="{36EF5D73-887F-90B5-8189-B41C418C05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517140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572</xdr:row>
      <xdr:rowOff>6350</xdr:rowOff>
    </xdr:from>
    <xdr:to>
      <xdr:col>1</xdr:col>
      <xdr:colOff>646430</xdr:colOff>
      <xdr:row>572</xdr:row>
      <xdr:rowOff>646430</xdr:rowOff>
    </xdr:to>
    <xdr:pic>
      <xdr:nvPicPr>
        <xdr:cNvPr id="516" name="Picture 2949">
          <a:extLst>
            <a:ext uri="{FF2B5EF4-FFF2-40B4-BE49-F238E27FC236}">
              <a16:creationId xmlns:a16="http://schemas.microsoft.com/office/drawing/2014/main" xmlns="" id="{61E7B384-02F8-6E4D-9C71-74E0898CF6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524664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626</xdr:row>
      <xdr:rowOff>6350</xdr:rowOff>
    </xdr:from>
    <xdr:to>
      <xdr:col>1</xdr:col>
      <xdr:colOff>646430</xdr:colOff>
      <xdr:row>626</xdr:row>
      <xdr:rowOff>646430</xdr:rowOff>
    </xdr:to>
    <xdr:pic>
      <xdr:nvPicPr>
        <xdr:cNvPr id="517" name="Picture 2952">
          <a:extLst>
            <a:ext uri="{FF2B5EF4-FFF2-40B4-BE49-F238E27FC236}">
              <a16:creationId xmlns:a16="http://schemas.microsoft.com/office/drawing/2014/main" xmlns="" id="{FD7C92DD-5B98-B6FB-2829-FE80D362D3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53218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1088</xdr:row>
      <xdr:rowOff>6350</xdr:rowOff>
    </xdr:from>
    <xdr:to>
      <xdr:col>1</xdr:col>
      <xdr:colOff>646430</xdr:colOff>
      <xdr:row>1088</xdr:row>
      <xdr:rowOff>646430</xdr:rowOff>
    </xdr:to>
    <xdr:pic>
      <xdr:nvPicPr>
        <xdr:cNvPr id="518" name="Picture 2955">
          <a:extLst>
            <a:ext uri="{FF2B5EF4-FFF2-40B4-BE49-F238E27FC236}">
              <a16:creationId xmlns:a16="http://schemas.microsoft.com/office/drawing/2014/main" xmlns="" id="{DC1F5DC1-5F16-2AC2-2232-7BE52851BE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539714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1089</xdr:row>
      <xdr:rowOff>6350</xdr:rowOff>
    </xdr:from>
    <xdr:to>
      <xdr:col>1</xdr:col>
      <xdr:colOff>646430</xdr:colOff>
      <xdr:row>1089</xdr:row>
      <xdr:rowOff>646430</xdr:rowOff>
    </xdr:to>
    <xdr:pic>
      <xdr:nvPicPr>
        <xdr:cNvPr id="519" name="Picture 2958">
          <a:extLst>
            <a:ext uri="{FF2B5EF4-FFF2-40B4-BE49-F238E27FC236}">
              <a16:creationId xmlns:a16="http://schemas.microsoft.com/office/drawing/2014/main" xmlns="" id="{5CD5986C-6E0C-C1C9-4877-D9B5ECAE2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547239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584</xdr:row>
      <xdr:rowOff>6350</xdr:rowOff>
    </xdr:from>
    <xdr:to>
      <xdr:col>1</xdr:col>
      <xdr:colOff>646430</xdr:colOff>
      <xdr:row>584</xdr:row>
      <xdr:rowOff>646430</xdr:rowOff>
    </xdr:to>
    <xdr:pic>
      <xdr:nvPicPr>
        <xdr:cNvPr id="520" name="Picture 2961">
          <a:extLst>
            <a:ext uri="{FF2B5EF4-FFF2-40B4-BE49-F238E27FC236}">
              <a16:creationId xmlns:a16="http://schemas.microsoft.com/office/drawing/2014/main" xmlns="" id="{EA423CD9-770B-3E35-FEFA-D9A45BA58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554763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812</xdr:row>
      <xdr:rowOff>6350</xdr:rowOff>
    </xdr:from>
    <xdr:to>
      <xdr:col>1</xdr:col>
      <xdr:colOff>646430</xdr:colOff>
      <xdr:row>812</xdr:row>
      <xdr:rowOff>646430</xdr:rowOff>
    </xdr:to>
    <xdr:pic>
      <xdr:nvPicPr>
        <xdr:cNvPr id="521" name="Picture 2964">
          <a:extLst>
            <a:ext uri="{FF2B5EF4-FFF2-40B4-BE49-F238E27FC236}">
              <a16:creationId xmlns:a16="http://schemas.microsoft.com/office/drawing/2014/main" xmlns="" id="{CAB1229C-2891-0703-A470-E6FB3F572C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562288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1063</xdr:row>
      <xdr:rowOff>6350</xdr:rowOff>
    </xdr:from>
    <xdr:to>
      <xdr:col>1</xdr:col>
      <xdr:colOff>646430</xdr:colOff>
      <xdr:row>1063</xdr:row>
      <xdr:rowOff>646430</xdr:rowOff>
    </xdr:to>
    <xdr:pic>
      <xdr:nvPicPr>
        <xdr:cNvPr id="522" name="Picture 2967">
          <a:extLst>
            <a:ext uri="{FF2B5EF4-FFF2-40B4-BE49-F238E27FC236}">
              <a16:creationId xmlns:a16="http://schemas.microsoft.com/office/drawing/2014/main" xmlns="" id="{35D49809-590F-5479-1323-9989DF4BF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569813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973</xdr:row>
      <xdr:rowOff>6350</xdr:rowOff>
    </xdr:from>
    <xdr:to>
      <xdr:col>1</xdr:col>
      <xdr:colOff>646430</xdr:colOff>
      <xdr:row>973</xdr:row>
      <xdr:rowOff>646430</xdr:rowOff>
    </xdr:to>
    <xdr:pic>
      <xdr:nvPicPr>
        <xdr:cNvPr id="523" name="Picture 2970">
          <a:extLst>
            <a:ext uri="{FF2B5EF4-FFF2-40B4-BE49-F238E27FC236}">
              <a16:creationId xmlns:a16="http://schemas.microsoft.com/office/drawing/2014/main" xmlns="" id="{EA52C1F1-E73E-3765-DBEF-D18345605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577338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1064</xdr:row>
      <xdr:rowOff>6350</xdr:rowOff>
    </xdr:from>
    <xdr:to>
      <xdr:col>1</xdr:col>
      <xdr:colOff>646430</xdr:colOff>
      <xdr:row>1064</xdr:row>
      <xdr:rowOff>646430</xdr:rowOff>
    </xdr:to>
    <xdr:pic>
      <xdr:nvPicPr>
        <xdr:cNvPr id="524" name="Picture 2973">
          <a:extLst>
            <a:ext uri="{FF2B5EF4-FFF2-40B4-BE49-F238E27FC236}">
              <a16:creationId xmlns:a16="http://schemas.microsoft.com/office/drawing/2014/main" xmlns="" id="{13A25F7F-D91F-6097-4A69-71648EAA35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584862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802</xdr:row>
      <xdr:rowOff>6350</xdr:rowOff>
    </xdr:from>
    <xdr:to>
      <xdr:col>1</xdr:col>
      <xdr:colOff>646430</xdr:colOff>
      <xdr:row>802</xdr:row>
      <xdr:rowOff>646430</xdr:rowOff>
    </xdr:to>
    <xdr:pic>
      <xdr:nvPicPr>
        <xdr:cNvPr id="525" name="Picture 2976">
          <a:extLst>
            <a:ext uri="{FF2B5EF4-FFF2-40B4-BE49-F238E27FC236}">
              <a16:creationId xmlns:a16="http://schemas.microsoft.com/office/drawing/2014/main" xmlns="" id="{37C3D752-73C3-11BF-E1A0-A9EA11CCE0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59238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1003</xdr:row>
      <xdr:rowOff>6350</xdr:rowOff>
    </xdr:from>
    <xdr:to>
      <xdr:col>1</xdr:col>
      <xdr:colOff>646430</xdr:colOff>
      <xdr:row>1003</xdr:row>
      <xdr:rowOff>646430</xdr:rowOff>
    </xdr:to>
    <xdr:pic>
      <xdr:nvPicPr>
        <xdr:cNvPr id="526" name="Picture 2979">
          <a:extLst>
            <a:ext uri="{FF2B5EF4-FFF2-40B4-BE49-F238E27FC236}">
              <a16:creationId xmlns:a16="http://schemas.microsoft.com/office/drawing/2014/main" xmlns="" id="{A558DF3E-7FD0-C0CC-2970-F2082311F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599912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782</xdr:row>
      <xdr:rowOff>6350</xdr:rowOff>
    </xdr:from>
    <xdr:to>
      <xdr:col>1</xdr:col>
      <xdr:colOff>646430</xdr:colOff>
      <xdr:row>782</xdr:row>
      <xdr:rowOff>646430</xdr:rowOff>
    </xdr:to>
    <xdr:pic>
      <xdr:nvPicPr>
        <xdr:cNvPr id="527" name="Picture 2982">
          <a:extLst>
            <a:ext uri="{FF2B5EF4-FFF2-40B4-BE49-F238E27FC236}">
              <a16:creationId xmlns:a16="http://schemas.microsoft.com/office/drawing/2014/main" xmlns="" id="{DDA98222-1602-DE76-A086-C6E83DC76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607437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620</xdr:row>
      <xdr:rowOff>6350</xdr:rowOff>
    </xdr:from>
    <xdr:to>
      <xdr:col>1</xdr:col>
      <xdr:colOff>646430</xdr:colOff>
      <xdr:row>620</xdr:row>
      <xdr:rowOff>646430</xdr:rowOff>
    </xdr:to>
    <xdr:pic>
      <xdr:nvPicPr>
        <xdr:cNvPr id="528" name="Picture 2985">
          <a:extLst>
            <a:ext uri="{FF2B5EF4-FFF2-40B4-BE49-F238E27FC236}">
              <a16:creationId xmlns:a16="http://schemas.microsoft.com/office/drawing/2014/main" xmlns="" id="{2454C968-36D9-C2D0-74FD-DA1095545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614961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557</xdr:row>
      <xdr:rowOff>6350</xdr:rowOff>
    </xdr:from>
    <xdr:to>
      <xdr:col>1</xdr:col>
      <xdr:colOff>646430</xdr:colOff>
      <xdr:row>557</xdr:row>
      <xdr:rowOff>646430</xdr:rowOff>
    </xdr:to>
    <xdr:pic>
      <xdr:nvPicPr>
        <xdr:cNvPr id="529" name="Picture 2988">
          <a:extLst>
            <a:ext uri="{FF2B5EF4-FFF2-40B4-BE49-F238E27FC236}">
              <a16:creationId xmlns:a16="http://schemas.microsoft.com/office/drawing/2014/main" xmlns="" id="{20BB6217-31B7-7A3A-A69F-35F524E505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622486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811</xdr:row>
      <xdr:rowOff>6350</xdr:rowOff>
    </xdr:from>
    <xdr:to>
      <xdr:col>1</xdr:col>
      <xdr:colOff>646430</xdr:colOff>
      <xdr:row>811</xdr:row>
      <xdr:rowOff>646430</xdr:rowOff>
    </xdr:to>
    <xdr:pic>
      <xdr:nvPicPr>
        <xdr:cNvPr id="530" name="Picture 2991">
          <a:extLst>
            <a:ext uri="{FF2B5EF4-FFF2-40B4-BE49-F238E27FC236}">
              <a16:creationId xmlns:a16="http://schemas.microsoft.com/office/drawing/2014/main" xmlns="" id="{B589DBA6-18E6-EC81-9917-C2A6DC879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630011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971</xdr:row>
      <xdr:rowOff>6350</xdr:rowOff>
    </xdr:from>
    <xdr:to>
      <xdr:col>1</xdr:col>
      <xdr:colOff>646430</xdr:colOff>
      <xdr:row>971</xdr:row>
      <xdr:rowOff>646430</xdr:rowOff>
    </xdr:to>
    <xdr:pic>
      <xdr:nvPicPr>
        <xdr:cNvPr id="531" name="Picture 2994">
          <a:extLst>
            <a:ext uri="{FF2B5EF4-FFF2-40B4-BE49-F238E27FC236}">
              <a16:creationId xmlns:a16="http://schemas.microsoft.com/office/drawing/2014/main" xmlns="" id="{97C17C66-4246-B2AB-4B37-B07A5E2D77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637536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748</xdr:row>
      <xdr:rowOff>6350</xdr:rowOff>
    </xdr:from>
    <xdr:to>
      <xdr:col>1</xdr:col>
      <xdr:colOff>646430</xdr:colOff>
      <xdr:row>748</xdr:row>
      <xdr:rowOff>646430</xdr:rowOff>
    </xdr:to>
    <xdr:pic>
      <xdr:nvPicPr>
        <xdr:cNvPr id="532" name="Picture 2997">
          <a:extLst>
            <a:ext uri="{FF2B5EF4-FFF2-40B4-BE49-F238E27FC236}">
              <a16:creationId xmlns:a16="http://schemas.microsoft.com/office/drawing/2014/main" xmlns="" id="{46F07C8B-857A-FC8E-68A2-2419BF29F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645060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421</xdr:row>
      <xdr:rowOff>6350</xdr:rowOff>
    </xdr:from>
    <xdr:to>
      <xdr:col>1</xdr:col>
      <xdr:colOff>646430</xdr:colOff>
      <xdr:row>421</xdr:row>
      <xdr:rowOff>646430</xdr:rowOff>
    </xdr:to>
    <xdr:pic>
      <xdr:nvPicPr>
        <xdr:cNvPr id="533" name="Picture 3000">
          <a:extLst>
            <a:ext uri="{FF2B5EF4-FFF2-40B4-BE49-F238E27FC236}">
              <a16:creationId xmlns:a16="http://schemas.microsoft.com/office/drawing/2014/main" xmlns="" id="{60B9FE99-6D5E-4CE5-BF47-8FF318F3E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65258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386</xdr:row>
      <xdr:rowOff>6350</xdr:rowOff>
    </xdr:from>
    <xdr:to>
      <xdr:col>1</xdr:col>
      <xdr:colOff>646430</xdr:colOff>
      <xdr:row>386</xdr:row>
      <xdr:rowOff>646430</xdr:rowOff>
    </xdr:to>
    <xdr:pic>
      <xdr:nvPicPr>
        <xdr:cNvPr id="534" name="Picture 3003">
          <a:extLst>
            <a:ext uri="{FF2B5EF4-FFF2-40B4-BE49-F238E27FC236}">
              <a16:creationId xmlns:a16="http://schemas.microsoft.com/office/drawing/2014/main" xmlns="" id="{9C28583F-BE70-21AB-D43C-512312421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660110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422</xdr:row>
      <xdr:rowOff>6350</xdr:rowOff>
    </xdr:from>
    <xdr:to>
      <xdr:col>1</xdr:col>
      <xdr:colOff>646430</xdr:colOff>
      <xdr:row>422</xdr:row>
      <xdr:rowOff>646430</xdr:rowOff>
    </xdr:to>
    <xdr:pic>
      <xdr:nvPicPr>
        <xdr:cNvPr id="535" name="Picture 3006">
          <a:extLst>
            <a:ext uri="{FF2B5EF4-FFF2-40B4-BE49-F238E27FC236}">
              <a16:creationId xmlns:a16="http://schemas.microsoft.com/office/drawing/2014/main" xmlns="" id="{AFB3EE3E-FB54-1348-A644-EA18A5FA6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667635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420</xdr:row>
      <xdr:rowOff>6350</xdr:rowOff>
    </xdr:from>
    <xdr:to>
      <xdr:col>1</xdr:col>
      <xdr:colOff>646430</xdr:colOff>
      <xdr:row>420</xdr:row>
      <xdr:rowOff>646430</xdr:rowOff>
    </xdr:to>
    <xdr:pic>
      <xdr:nvPicPr>
        <xdr:cNvPr id="536" name="Picture 3009">
          <a:extLst>
            <a:ext uri="{FF2B5EF4-FFF2-40B4-BE49-F238E27FC236}">
              <a16:creationId xmlns:a16="http://schemas.microsoft.com/office/drawing/2014/main" xmlns="" id="{81DA4858-4B69-8AF3-B598-94A9A6A7E5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675159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521</xdr:row>
      <xdr:rowOff>6350</xdr:rowOff>
    </xdr:from>
    <xdr:to>
      <xdr:col>1</xdr:col>
      <xdr:colOff>646430</xdr:colOff>
      <xdr:row>521</xdr:row>
      <xdr:rowOff>646430</xdr:rowOff>
    </xdr:to>
    <xdr:pic>
      <xdr:nvPicPr>
        <xdr:cNvPr id="537" name="Picture 3012">
          <a:extLst>
            <a:ext uri="{FF2B5EF4-FFF2-40B4-BE49-F238E27FC236}">
              <a16:creationId xmlns:a16="http://schemas.microsoft.com/office/drawing/2014/main" xmlns="" id="{33AD8D4E-2970-76E2-5703-2B0881FEE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682684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375</xdr:row>
      <xdr:rowOff>6350</xdr:rowOff>
    </xdr:from>
    <xdr:to>
      <xdr:col>1</xdr:col>
      <xdr:colOff>646430</xdr:colOff>
      <xdr:row>375</xdr:row>
      <xdr:rowOff>646430</xdr:rowOff>
    </xdr:to>
    <xdr:pic>
      <xdr:nvPicPr>
        <xdr:cNvPr id="538" name="Picture 3015">
          <a:extLst>
            <a:ext uri="{FF2B5EF4-FFF2-40B4-BE49-F238E27FC236}">
              <a16:creationId xmlns:a16="http://schemas.microsoft.com/office/drawing/2014/main" xmlns="" id="{5D1F6897-3CB7-01B3-0EC2-F0BD6DB35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690209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380</xdr:row>
      <xdr:rowOff>6350</xdr:rowOff>
    </xdr:from>
    <xdr:to>
      <xdr:col>1</xdr:col>
      <xdr:colOff>646430</xdr:colOff>
      <xdr:row>380</xdr:row>
      <xdr:rowOff>646430</xdr:rowOff>
    </xdr:to>
    <xdr:pic>
      <xdr:nvPicPr>
        <xdr:cNvPr id="539" name="Picture 3018">
          <a:extLst>
            <a:ext uri="{FF2B5EF4-FFF2-40B4-BE49-F238E27FC236}">
              <a16:creationId xmlns:a16="http://schemas.microsoft.com/office/drawing/2014/main" xmlns="" id="{86C33229-EE5A-53C5-44EA-8E264D122D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697734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378</xdr:row>
      <xdr:rowOff>6350</xdr:rowOff>
    </xdr:from>
    <xdr:to>
      <xdr:col>1</xdr:col>
      <xdr:colOff>646430</xdr:colOff>
      <xdr:row>378</xdr:row>
      <xdr:rowOff>646430</xdr:rowOff>
    </xdr:to>
    <xdr:pic>
      <xdr:nvPicPr>
        <xdr:cNvPr id="540" name="Picture 3021">
          <a:extLst>
            <a:ext uri="{FF2B5EF4-FFF2-40B4-BE49-F238E27FC236}">
              <a16:creationId xmlns:a16="http://schemas.microsoft.com/office/drawing/2014/main" xmlns="" id="{589A8E96-752E-A33D-970B-AD250BE0E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705258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379</xdr:row>
      <xdr:rowOff>6350</xdr:rowOff>
    </xdr:from>
    <xdr:to>
      <xdr:col>1</xdr:col>
      <xdr:colOff>646430</xdr:colOff>
      <xdr:row>379</xdr:row>
      <xdr:rowOff>646430</xdr:rowOff>
    </xdr:to>
    <xdr:pic>
      <xdr:nvPicPr>
        <xdr:cNvPr id="541" name="Picture 3024">
          <a:extLst>
            <a:ext uri="{FF2B5EF4-FFF2-40B4-BE49-F238E27FC236}">
              <a16:creationId xmlns:a16="http://schemas.microsoft.com/office/drawing/2014/main" xmlns="" id="{5C15ADB0-0502-16E3-A278-2E028967A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71278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566</xdr:row>
      <xdr:rowOff>6350</xdr:rowOff>
    </xdr:from>
    <xdr:to>
      <xdr:col>1</xdr:col>
      <xdr:colOff>646430</xdr:colOff>
      <xdr:row>566</xdr:row>
      <xdr:rowOff>646430</xdr:rowOff>
    </xdr:to>
    <xdr:pic>
      <xdr:nvPicPr>
        <xdr:cNvPr id="542" name="Picture 3027">
          <a:extLst>
            <a:ext uri="{FF2B5EF4-FFF2-40B4-BE49-F238E27FC236}">
              <a16:creationId xmlns:a16="http://schemas.microsoft.com/office/drawing/2014/main" xmlns="" id="{5E6B75E2-CE55-552F-218F-060D8663AB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720308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377</xdr:row>
      <xdr:rowOff>6350</xdr:rowOff>
    </xdr:from>
    <xdr:to>
      <xdr:col>1</xdr:col>
      <xdr:colOff>646430</xdr:colOff>
      <xdr:row>377</xdr:row>
      <xdr:rowOff>646430</xdr:rowOff>
    </xdr:to>
    <xdr:pic>
      <xdr:nvPicPr>
        <xdr:cNvPr id="543" name="Picture 3030">
          <a:extLst>
            <a:ext uri="{FF2B5EF4-FFF2-40B4-BE49-F238E27FC236}">
              <a16:creationId xmlns:a16="http://schemas.microsoft.com/office/drawing/2014/main" xmlns="" id="{EB8C6E37-A6E9-A8E5-DE07-B627692CE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727833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522</xdr:row>
      <xdr:rowOff>6350</xdr:rowOff>
    </xdr:from>
    <xdr:to>
      <xdr:col>1</xdr:col>
      <xdr:colOff>646430</xdr:colOff>
      <xdr:row>522</xdr:row>
      <xdr:rowOff>646430</xdr:rowOff>
    </xdr:to>
    <xdr:pic>
      <xdr:nvPicPr>
        <xdr:cNvPr id="544" name="Picture 3033">
          <a:extLst>
            <a:ext uri="{FF2B5EF4-FFF2-40B4-BE49-F238E27FC236}">
              <a16:creationId xmlns:a16="http://schemas.microsoft.com/office/drawing/2014/main" xmlns="" id="{0C5243C0-5F11-D3AE-F6D8-409F666E3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735357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544</xdr:row>
      <xdr:rowOff>6350</xdr:rowOff>
    </xdr:from>
    <xdr:to>
      <xdr:col>1</xdr:col>
      <xdr:colOff>646430</xdr:colOff>
      <xdr:row>544</xdr:row>
      <xdr:rowOff>646430</xdr:rowOff>
    </xdr:to>
    <xdr:pic>
      <xdr:nvPicPr>
        <xdr:cNvPr id="545" name="Picture 3036">
          <a:extLst>
            <a:ext uri="{FF2B5EF4-FFF2-40B4-BE49-F238E27FC236}">
              <a16:creationId xmlns:a16="http://schemas.microsoft.com/office/drawing/2014/main" xmlns="" id="{C180ACB5-3684-E692-A980-3A18C79455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74288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545</xdr:row>
      <xdr:rowOff>6350</xdr:rowOff>
    </xdr:from>
    <xdr:to>
      <xdr:col>1</xdr:col>
      <xdr:colOff>646430</xdr:colOff>
      <xdr:row>545</xdr:row>
      <xdr:rowOff>646430</xdr:rowOff>
    </xdr:to>
    <xdr:pic>
      <xdr:nvPicPr>
        <xdr:cNvPr id="546" name="Picture 3039">
          <a:extLst>
            <a:ext uri="{FF2B5EF4-FFF2-40B4-BE49-F238E27FC236}">
              <a16:creationId xmlns:a16="http://schemas.microsoft.com/office/drawing/2014/main" xmlns="" id="{F70F6A1D-B958-9180-3AFB-CCE6177A5B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750407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343</xdr:row>
      <xdr:rowOff>6350</xdr:rowOff>
    </xdr:from>
    <xdr:to>
      <xdr:col>1</xdr:col>
      <xdr:colOff>646430</xdr:colOff>
      <xdr:row>343</xdr:row>
      <xdr:rowOff>646430</xdr:rowOff>
    </xdr:to>
    <xdr:pic>
      <xdr:nvPicPr>
        <xdr:cNvPr id="547" name="Picture 3042">
          <a:extLst>
            <a:ext uri="{FF2B5EF4-FFF2-40B4-BE49-F238E27FC236}">
              <a16:creationId xmlns:a16="http://schemas.microsoft.com/office/drawing/2014/main" xmlns="" id="{8356F21F-727E-5B4F-B4FE-644B5524F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757932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1034</xdr:row>
      <xdr:rowOff>6350</xdr:rowOff>
    </xdr:from>
    <xdr:to>
      <xdr:col>1</xdr:col>
      <xdr:colOff>646430</xdr:colOff>
      <xdr:row>1034</xdr:row>
      <xdr:rowOff>646430</xdr:rowOff>
    </xdr:to>
    <xdr:pic>
      <xdr:nvPicPr>
        <xdr:cNvPr id="548" name="Picture 3046">
          <a:extLst>
            <a:ext uri="{FF2B5EF4-FFF2-40B4-BE49-F238E27FC236}">
              <a16:creationId xmlns:a16="http://schemas.microsoft.com/office/drawing/2014/main" xmlns="" id="{6B3CB419-4BF3-DBE4-227A-C23F2C658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77298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1035</xdr:row>
      <xdr:rowOff>6350</xdr:rowOff>
    </xdr:from>
    <xdr:to>
      <xdr:col>1</xdr:col>
      <xdr:colOff>646430</xdr:colOff>
      <xdr:row>1035</xdr:row>
      <xdr:rowOff>646430</xdr:rowOff>
    </xdr:to>
    <xdr:pic>
      <xdr:nvPicPr>
        <xdr:cNvPr id="549" name="Picture 3049">
          <a:extLst>
            <a:ext uri="{FF2B5EF4-FFF2-40B4-BE49-F238E27FC236}">
              <a16:creationId xmlns:a16="http://schemas.microsoft.com/office/drawing/2014/main" xmlns="" id="{D6A539E3-6383-D986-1C33-49ABA2500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780506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1036</xdr:row>
      <xdr:rowOff>6350</xdr:rowOff>
    </xdr:from>
    <xdr:to>
      <xdr:col>1</xdr:col>
      <xdr:colOff>646430</xdr:colOff>
      <xdr:row>1036</xdr:row>
      <xdr:rowOff>646430</xdr:rowOff>
    </xdr:to>
    <xdr:pic>
      <xdr:nvPicPr>
        <xdr:cNvPr id="550" name="Picture 3052">
          <a:extLst>
            <a:ext uri="{FF2B5EF4-FFF2-40B4-BE49-F238E27FC236}">
              <a16:creationId xmlns:a16="http://schemas.microsoft.com/office/drawing/2014/main" xmlns="" id="{F2F1A693-B3AD-C99F-6608-3C99203C7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788031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786</xdr:row>
      <xdr:rowOff>6350</xdr:rowOff>
    </xdr:from>
    <xdr:to>
      <xdr:col>1</xdr:col>
      <xdr:colOff>646430</xdr:colOff>
      <xdr:row>786</xdr:row>
      <xdr:rowOff>646430</xdr:rowOff>
    </xdr:to>
    <xdr:pic>
      <xdr:nvPicPr>
        <xdr:cNvPr id="551" name="Picture 3055">
          <a:extLst>
            <a:ext uri="{FF2B5EF4-FFF2-40B4-BE49-F238E27FC236}">
              <a16:creationId xmlns:a16="http://schemas.microsoft.com/office/drawing/2014/main" xmlns="" id="{BAB54B2C-96BA-05D3-B2CE-C2261DFED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795555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785</xdr:row>
      <xdr:rowOff>6350</xdr:rowOff>
    </xdr:from>
    <xdr:to>
      <xdr:col>1</xdr:col>
      <xdr:colOff>646430</xdr:colOff>
      <xdr:row>785</xdr:row>
      <xdr:rowOff>646430</xdr:rowOff>
    </xdr:to>
    <xdr:pic>
      <xdr:nvPicPr>
        <xdr:cNvPr id="552" name="Picture 3058">
          <a:extLst>
            <a:ext uri="{FF2B5EF4-FFF2-40B4-BE49-F238E27FC236}">
              <a16:creationId xmlns:a16="http://schemas.microsoft.com/office/drawing/2014/main" xmlns="" id="{8AB72A3F-8689-1C05-DFBB-5E0D7C29A7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80308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1037</xdr:row>
      <xdr:rowOff>6350</xdr:rowOff>
    </xdr:from>
    <xdr:to>
      <xdr:col>1</xdr:col>
      <xdr:colOff>646430</xdr:colOff>
      <xdr:row>1037</xdr:row>
      <xdr:rowOff>646430</xdr:rowOff>
    </xdr:to>
    <xdr:pic>
      <xdr:nvPicPr>
        <xdr:cNvPr id="553" name="Picture 3061">
          <a:extLst>
            <a:ext uri="{FF2B5EF4-FFF2-40B4-BE49-F238E27FC236}">
              <a16:creationId xmlns:a16="http://schemas.microsoft.com/office/drawing/2014/main" xmlns="" id="{04447348-1A51-D99F-BC8F-22CF9F211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810605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1038</xdr:row>
      <xdr:rowOff>6350</xdr:rowOff>
    </xdr:from>
    <xdr:to>
      <xdr:col>1</xdr:col>
      <xdr:colOff>646430</xdr:colOff>
      <xdr:row>1038</xdr:row>
      <xdr:rowOff>646430</xdr:rowOff>
    </xdr:to>
    <xdr:pic>
      <xdr:nvPicPr>
        <xdr:cNvPr id="554" name="Picture 3064">
          <a:extLst>
            <a:ext uri="{FF2B5EF4-FFF2-40B4-BE49-F238E27FC236}">
              <a16:creationId xmlns:a16="http://schemas.microsoft.com/office/drawing/2014/main" xmlns="" id="{A9845F9E-F124-0CA6-3E51-E9F2593CC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818130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1039</xdr:row>
      <xdr:rowOff>6350</xdr:rowOff>
    </xdr:from>
    <xdr:to>
      <xdr:col>1</xdr:col>
      <xdr:colOff>646430</xdr:colOff>
      <xdr:row>1039</xdr:row>
      <xdr:rowOff>646430</xdr:rowOff>
    </xdr:to>
    <xdr:pic>
      <xdr:nvPicPr>
        <xdr:cNvPr id="555" name="Picture 3067">
          <a:extLst>
            <a:ext uri="{FF2B5EF4-FFF2-40B4-BE49-F238E27FC236}">
              <a16:creationId xmlns:a16="http://schemas.microsoft.com/office/drawing/2014/main" xmlns="" id="{2DC8ACC2-8155-B803-E17E-00E53076D4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825654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1040</xdr:row>
      <xdr:rowOff>6350</xdr:rowOff>
    </xdr:from>
    <xdr:to>
      <xdr:col>1</xdr:col>
      <xdr:colOff>646430</xdr:colOff>
      <xdr:row>1040</xdr:row>
      <xdr:rowOff>646430</xdr:rowOff>
    </xdr:to>
    <xdr:pic>
      <xdr:nvPicPr>
        <xdr:cNvPr id="556" name="Picture 3070">
          <a:extLst>
            <a:ext uri="{FF2B5EF4-FFF2-40B4-BE49-F238E27FC236}">
              <a16:creationId xmlns:a16="http://schemas.microsoft.com/office/drawing/2014/main" xmlns="" id="{0ED929BB-4CCA-694D-7A61-758CE6B34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83317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245</xdr:row>
      <xdr:rowOff>6350</xdr:rowOff>
    </xdr:from>
    <xdr:to>
      <xdr:col>1</xdr:col>
      <xdr:colOff>646430</xdr:colOff>
      <xdr:row>245</xdr:row>
      <xdr:rowOff>646430</xdr:rowOff>
    </xdr:to>
    <xdr:pic>
      <xdr:nvPicPr>
        <xdr:cNvPr id="557" name="Picture 3073">
          <a:extLst>
            <a:ext uri="{FF2B5EF4-FFF2-40B4-BE49-F238E27FC236}">
              <a16:creationId xmlns:a16="http://schemas.microsoft.com/office/drawing/2014/main" xmlns="" id="{EE0A9D2A-7D21-C8B5-E66F-62E24BF4FC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840704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234</xdr:row>
      <xdr:rowOff>6350</xdr:rowOff>
    </xdr:from>
    <xdr:to>
      <xdr:col>1</xdr:col>
      <xdr:colOff>646430</xdr:colOff>
      <xdr:row>234</xdr:row>
      <xdr:rowOff>646430</xdr:rowOff>
    </xdr:to>
    <xdr:pic>
      <xdr:nvPicPr>
        <xdr:cNvPr id="558" name="Picture 3076">
          <a:extLst>
            <a:ext uri="{FF2B5EF4-FFF2-40B4-BE49-F238E27FC236}">
              <a16:creationId xmlns:a16="http://schemas.microsoft.com/office/drawing/2014/main" xmlns="" id="{0E911FAE-1834-51AC-E26D-48ADE2E8B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848229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279</xdr:row>
      <xdr:rowOff>6350</xdr:rowOff>
    </xdr:from>
    <xdr:to>
      <xdr:col>1</xdr:col>
      <xdr:colOff>646430</xdr:colOff>
      <xdr:row>279</xdr:row>
      <xdr:rowOff>646430</xdr:rowOff>
    </xdr:to>
    <xdr:pic>
      <xdr:nvPicPr>
        <xdr:cNvPr id="559" name="Picture 3079">
          <a:extLst>
            <a:ext uri="{FF2B5EF4-FFF2-40B4-BE49-F238E27FC236}">
              <a16:creationId xmlns:a16="http://schemas.microsoft.com/office/drawing/2014/main" xmlns="" id="{B05E6408-ED82-8FA1-637C-0C488F118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855753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223</xdr:row>
      <xdr:rowOff>6350</xdr:rowOff>
    </xdr:from>
    <xdr:to>
      <xdr:col>1</xdr:col>
      <xdr:colOff>646430</xdr:colOff>
      <xdr:row>223</xdr:row>
      <xdr:rowOff>646430</xdr:rowOff>
    </xdr:to>
    <xdr:pic>
      <xdr:nvPicPr>
        <xdr:cNvPr id="560" name="Picture 3082">
          <a:extLst>
            <a:ext uri="{FF2B5EF4-FFF2-40B4-BE49-F238E27FC236}">
              <a16:creationId xmlns:a16="http://schemas.microsoft.com/office/drawing/2014/main" xmlns="" id="{08B7C564-9745-1BE3-A34A-BDA992A77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863278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271</xdr:row>
      <xdr:rowOff>6350</xdr:rowOff>
    </xdr:from>
    <xdr:to>
      <xdr:col>1</xdr:col>
      <xdr:colOff>646430</xdr:colOff>
      <xdr:row>271</xdr:row>
      <xdr:rowOff>646430</xdr:rowOff>
    </xdr:to>
    <xdr:pic>
      <xdr:nvPicPr>
        <xdr:cNvPr id="561" name="Picture 3085">
          <a:extLst>
            <a:ext uri="{FF2B5EF4-FFF2-40B4-BE49-F238E27FC236}">
              <a16:creationId xmlns:a16="http://schemas.microsoft.com/office/drawing/2014/main" xmlns="" id="{A23A6863-D55C-E1B3-C217-4B56DB5D0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870803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313</xdr:row>
      <xdr:rowOff>6350</xdr:rowOff>
    </xdr:from>
    <xdr:to>
      <xdr:col>1</xdr:col>
      <xdr:colOff>646430</xdr:colOff>
      <xdr:row>313</xdr:row>
      <xdr:rowOff>646430</xdr:rowOff>
    </xdr:to>
    <xdr:pic>
      <xdr:nvPicPr>
        <xdr:cNvPr id="562" name="Picture 3088">
          <a:extLst>
            <a:ext uri="{FF2B5EF4-FFF2-40B4-BE49-F238E27FC236}">
              <a16:creationId xmlns:a16="http://schemas.microsoft.com/office/drawing/2014/main" xmlns="" id="{18B3AD30-6E94-9CB3-97C6-D359FA416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878328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275</xdr:row>
      <xdr:rowOff>6350</xdr:rowOff>
    </xdr:from>
    <xdr:to>
      <xdr:col>1</xdr:col>
      <xdr:colOff>646430</xdr:colOff>
      <xdr:row>275</xdr:row>
      <xdr:rowOff>646430</xdr:rowOff>
    </xdr:to>
    <xdr:pic>
      <xdr:nvPicPr>
        <xdr:cNvPr id="563" name="Picture 3091">
          <a:extLst>
            <a:ext uri="{FF2B5EF4-FFF2-40B4-BE49-F238E27FC236}">
              <a16:creationId xmlns:a16="http://schemas.microsoft.com/office/drawing/2014/main" xmlns="" id="{65300A74-A77C-E6EB-D290-7A7CD8473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885852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276</xdr:row>
      <xdr:rowOff>6350</xdr:rowOff>
    </xdr:from>
    <xdr:to>
      <xdr:col>1</xdr:col>
      <xdr:colOff>646430</xdr:colOff>
      <xdr:row>276</xdr:row>
      <xdr:rowOff>646430</xdr:rowOff>
    </xdr:to>
    <xdr:pic>
      <xdr:nvPicPr>
        <xdr:cNvPr id="564" name="Picture 3094">
          <a:extLst>
            <a:ext uri="{FF2B5EF4-FFF2-40B4-BE49-F238E27FC236}">
              <a16:creationId xmlns:a16="http://schemas.microsoft.com/office/drawing/2014/main" xmlns="" id="{12A8A271-3777-FDC4-21D8-47EDCD8BA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89337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266</xdr:row>
      <xdr:rowOff>6350</xdr:rowOff>
    </xdr:from>
    <xdr:to>
      <xdr:col>1</xdr:col>
      <xdr:colOff>646430</xdr:colOff>
      <xdr:row>266</xdr:row>
      <xdr:rowOff>646430</xdr:rowOff>
    </xdr:to>
    <xdr:pic>
      <xdr:nvPicPr>
        <xdr:cNvPr id="565" name="Picture 3097">
          <a:extLst>
            <a:ext uri="{FF2B5EF4-FFF2-40B4-BE49-F238E27FC236}">
              <a16:creationId xmlns:a16="http://schemas.microsoft.com/office/drawing/2014/main" xmlns="" id="{E7B65D5A-99B8-E194-6557-FBAEECFC4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900902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267</xdr:row>
      <xdr:rowOff>6350</xdr:rowOff>
    </xdr:from>
    <xdr:to>
      <xdr:col>1</xdr:col>
      <xdr:colOff>646430</xdr:colOff>
      <xdr:row>267</xdr:row>
      <xdr:rowOff>646430</xdr:rowOff>
    </xdr:to>
    <xdr:pic>
      <xdr:nvPicPr>
        <xdr:cNvPr id="566" name="Picture 3100">
          <a:extLst>
            <a:ext uri="{FF2B5EF4-FFF2-40B4-BE49-F238E27FC236}">
              <a16:creationId xmlns:a16="http://schemas.microsoft.com/office/drawing/2014/main" xmlns="" id="{25BBC862-9C24-61A5-AB41-507F25271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908427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1076</xdr:row>
      <xdr:rowOff>6350</xdr:rowOff>
    </xdr:from>
    <xdr:to>
      <xdr:col>1</xdr:col>
      <xdr:colOff>646430</xdr:colOff>
      <xdr:row>1076</xdr:row>
      <xdr:rowOff>646430</xdr:rowOff>
    </xdr:to>
    <xdr:pic>
      <xdr:nvPicPr>
        <xdr:cNvPr id="567" name="Picture 3103">
          <a:extLst>
            <a:ext uri="{FF2B5EF4-FFF2-40B4-BE49-F238E27FC236}">
              <a16:creationId xmlns:a16="http://schemas.microsoft.com/office/drawing/2014/main" xmlns="" id="{994D50A3-DC7E-7A41-0BE7-E6D920811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915951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333</xdr:row>
      <xdr:rowOff>6350</xdr:rowOff>
    </xdr:from>
    <xdr:to>
      <xdr:col>1</xdr:col>
      <xdr:colOff>646430</xdr:colOff>
      <xdr:row>333</xdr:row>
      <xdr:rowOff>646430</xdr:rowOff>
    </xdr:to>
    <xdr:pic>
      <xdr:nvPicPr>
        <xdr:cNvPr id="568" name="Picture 3108">
          <a:extLst>
            <a:ext uri="{FF2B5EF4-FFF2-40B4-BE49-F238E27FC236}">
              <a16:creationId xmlns:a16="http://schemas.microsoft.com/office/drawing/2014/main" xmlns="" id="{56CDCABE-D5BC-ADB2-64EE-CDCFEA155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931001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439</xdr:row>
      <xdr:rowOff>6350</xdr:rowOff>
    </xdr:from>
    <xdr:to>
      <xdr:col>1</xdr:col>
      <xdr:colOff>646430</xdr:colOff>
      <xdr:row>439</xdr:row>
      <xdr:rowOff>646430</xdr:rowOff>
    </xdr:to>
    <xdr:pic>
      <xdr:nvPicPr>
        <xdr:cNvPr id="569" name="Picture 3111">
          <a:extLst>
            <a:ext uri="{FF2B5EF4-FFF2-40B4-BE49-F238E27FC236}">
              <a16:creationId xmlns:a16="http://schemas.microsoft.com/office/drawing/2014/main" xmlns="" id="{CE5102E0-DDC2-07AD-8F28-CFA05F2B90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938526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597</xdr:row>
      <xdr:rowOff>6350</xdr:rowOff>
    </xdr:from>
    <xdr:to>
      <xdr:col>1</xdr:col>
      <xdr:colOff>646430</xdr:colOff>
      <xdr:row>597</xdr:row>
      <xdr:rowOff>646430</xdr:rowOff>
    </xdr:to>
    <xdr:pic>
      <xdr:nvPicPr>
        <xdr:cNvPr id="570" name="Picture 3114">
          <a:extLst>
            <a:ext uri="{FF2B5EF4-FFF2-40B4-BE49-F238E27FC236}">
              <a16:creationId xmlns:a16="http://schemas.microsoft.com/office/drawing/2014/main" xmlns="" id="{C94FCD6A-099A-EE90-71C4-72856B0AD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946050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440</xdr:row>
      <xdr:rowOff>6350</xdr:rowOff>
    </xdr:from>
    <xdr:to>
      <xdr:col>1</xdr:col>
      <xdr:colOff>646430</xdr:colOff>
      <xdr:row>440</xdr:row>
      <xdr:rowOff>646430</xdr:rowOff>
    </xdr:to>
    <xdr:pic>
      <xdr:nvPicPr>
        <xdr:cNvPr id="571" name="Picture 3117">
          <a:extLst>
            <a:ext uri="{FF2B5EF4-FFF2-40B4-BE49-F238E27FC236}">
              <a16:creationId xmlns:a16="http://schemas.microsoft.com/office/drawing/2014/main" xmlns="" id="{454E2A72-06BE-0D9B-4182-BF43ECB6CD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95357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332</xdr:row>
      <xdr:rowOff>6350</xdr:rowOff>
    </xdr:from>
    <xdr:to>
      <xdr:col>1</xdr:col>
      <xdr:colOff>646430</xdr:colOff>
      <xdr:row>332</xdr:row>
      <xdr:rowOff>646430</xdr:rowOff>
    </xdr:to>
    <xdr:pic>
      <xdr:nvPicPr>
        <xdr:cNvPr id="572" name="Picture 3120">
          <a:extLst>
            <a:ext uri="{FF2B5EF4-FFF2-40B4-BE49-F238E27FC236}">
              <a16:creationId xmlns:a16="http://schemas.microsoft.com/office/drawing/2014/main" xmlns="" id="{56A699D8-6D91-DA80-D7A5-3C0F06DC2F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961100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729</xdr:row>
      <xdr:rowOff>6350</xdr:rowOff>
    </xdr:from>
    <xdr:to>
      <xdr:col>1</xdr:col>
      <xdr:colOff>646430</xdr:colOff>
      <xdr:row>729</xdr:row>
      <xdr:rowOff>646430</xdr:rowOff>
    </xdr:to>
    <xdr:pic>
      <xdr:nvPicPr>
        <xdr:cNvPr id="573" name="Picture 3123">
          <a:extLst>
            <a:ext uri="{FF2B5EF4-FFF2-40B4-BE49-F238E27FC236}">
              <a16:creationId xmlns:a16="http://schemas.microsoft.com/office/drawing/2014/main" xmlns="" id="{D080B8C9-464A-5CE6-7AB8-531111857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968625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749</xdr:row>
      <xdr:rowOff>6350</xdr:rowOff>
    </xdr:from>
    <xdr:to>
      <xdr:col>1</xdr:col>
      <xdr:colOff>646430</xdr:colOff>
      <xdr:row>749</xdr:row>
      <xdr:rowOff>646430</xdr:rowOff>
    </xdr:to>
    <xdr:pic>
      <xdr:nvPicPr>
        <xdr:cNvPr id="574" name="Picture 3126">
          <a:extLst>
            <a:ext uri="{FF2B5EF4-FFF2-40B4-BE49-F238E27FC236}">
              <a16:creationId xmlns:a16="http://schemas.microsoft.com/office/drawing/2014/main" xmlns="" id="{F257730D-98A5-3AFC-F524-EEC8FBD308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976149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730</xdr:row>
      <xdr:rowOff>6350</xdr:rowOff>
    </xdr:from>
    <xdr:to>
      <xdr:col>1</xdr:col>
      <xdr:colOff>646430</xdr:colOff>
      <xdr:row>730</xdr:row>
      <xdr:rowOff>646430</xdr:rowOff>
    </xdr:to>
    <xdr:pic>
      <xdr:nvPicPr>
        <xdr:cNvPr id="575" name="Picture 3129">
          <a:extLst>
            <a:ext uri="{FF2B5EF4-FFF2-40B4-BE49-F238E27FC236}">
              <a16:creationId xmlns:a16="http://schemas.microsoft.com/office/drawing/2014/main" xmlns="" id="{560F0C93-7564-EF7C-7EE5-822EF3BD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983674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452</xdr:row>
      <xdr:rowOff>6350</xdr:rowOff>
    </xdr:from>
    <xdr:to>
      <xdr:col>1</xdr:col>
      <xdr:colOff>646430</xdr:colOff>
      <xdr:row>452</xdr:row>
      <xdr:rowOff>646430</xdr:rowOff>
    </xdr:to>
    <xdr:pic>
      <xdr:nvPicPr>
        <xdr:cNvPr id="576" name="Picture 3132">
          <a:extLst>
            <a:ext uri="{FF2B5EF4-FFF2-40B4-BE49-F238E27FC236}">
              <a16:creationId xmlns:a16="http://schemas.microsoft.com/office/drawing/2014/main" xmlns="" id="{B7C632ED-1BF7-0959-FDB1-ED769835AD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991199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430</xdr:row>
      <xdr:rowOff>6350</xdr:rowOff>
    </xdr:from>
    <xdr:to>
      <xdr:col>1</xdr:col>
      <xdr:colOff>646430</xdr:colOff>
      <xdr:row>430</xdr:row>
      <xdr:rowOff>646430</xdr:rowOff>
    </xdr:to>
    <xdr:pic>
      <xdr:nvPicPr>
        <xdr:cNvPr id="577" name="Picture 3135">
          <a:extLst>
            <a:ext uri="{FF2B5EF4-FFF2-40B4-BE49-F238E27FC236}">
              <a16:creationId xmlns:a16="http://schemas.microsoft.com/office/drawing/2014/main" xmlns="" id="{05E3C24F-F62F-2755-6FD2-9C9EF8D86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998724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298</xdr:row>
      <xdr:rowOff>6350</xdr:rowOff>
    </xdr:from>
    <xdr:to>
      <xdr:col>1</xdr:col>
      <xdr:colOff>646430</xdr:colOff>
      <xdr:row>298</xdr:row>
      <xdr:rowOff>646430</xdr:rowOff>
    </xdr:to>
    <xdr:pic>
      <xdr:nvPicPr>
        <xdr:cNvPr id="578" name="Picture 3138">
          <a:extLst>
            <a:ext uri="{FF2B5EF4-FFF2-40B4-BE49-F238E27FC236}">
              <a16:creationId xmlns:a16="http://schemas.microsoft.com/office/drawing/2014/main" xmlns="" id="{F721C234-145E-F91C-01DD-D288F4C06E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006248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297</xdr:row>
      <xdr:rowOff>6350</xdr:rowOff>
    </xdr:from>
    <xdr:to>
      <xdr:col>1</xdr:col>
      <xdr:colOff>646430</xdr:colOff>
      <xdr:row>297</xdr:row>
      <xdr:rowOff>646430</xdr:rowOff>
    </xdr:to>
    <xdr:pic>
      <xdr:nvPicPr>
        <xdr:cNvPr id="579" name="Picture 3141">
          <a:extLst>
            <a:ext uri="{FF2B5EF4-FFF2-40B4-BE49-F238E27FC236}">
              <a16:creationId xmlns:a16="http://schemas.microsoft.com/office/drawing/2014/main" xmlns="" id="{7236928B-3060-13D7-4E51-BC7A45037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01377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578</xdr:row>
      <xdr:rowOff>6350</xdr:rowOff>
    </xdr:from>
    <xdr:to>
      <xdr:col>1</xdr:col>
      <xdr:colOff>646430</xdr:colOff>
      <xdr:row>578</xdr:row>
      <xdr:rowOff>646430</xdr:rowOff>
    </xdr:to>
    <xdr:pic>
      <xdr:nvPicPr>
        <xdr:cNvPr id="580" name="Picture 3144">
          <a:extLst>
            <a:ext uri="{FF2B5EF4-FFF2-40B4-BE49-F238E27FC236}">
              <a16:creationId xmlns:a16="http://schemas.microsoft.com/office/drawing/2014/main" xmlns="" id="{B6FE0EF2-0487-3027-0ABE-C5ED17F9D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021298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580</xdr:row>
      <xdr:rowOff>6350</xdr:rowOff>
    </xdr:from>
    <xdr:to>
      <xdr:col>1</xdr:col>
      <xdr:colOff>646430</xdr:colOff>
      <xdr:row>580</xdr:row>
      <xdr:rowOff>646430</xdr:rowOff>
    </xdr:to>
    <xdr:pic>
      <xdr:nvPicPr>
        <xdr:cNvPr id="581" name="Picture 3147">
          <a:extLst>
            <a:ext uri="{FF2B5EF4-FFF2-40B4-BE49-F238E27FC236}">
              <a16:creationId xmlns:a16="http://schemas.microsoft.com/office/drawing/2014/main" xmlns="" id="{60CA06F8-B372-5A7A-DD20-B6618BE8B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028823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259</xdr:row>
      <xdr:rowOff>6350</xdr:rowOff>
    </xdr:from>
    <xdr:to>
      <xdr:col>1</xdr:col>
      <xdr:colOff>646430</xdr:colOff>
      <xdr:row>259</xdr:row>
      <xdr:rowOff>646430</xdr:rowOff>
    </xdr:to>
    <xdr:pic>
      <xdr:nvPicPr>
        <xdr:cNvPr id="582" name="Picture 3150">
          <a:extLst>
            <a:ext uri="{FF2B5EF4-FFF2-40B4-BE49-F238E27FC236}">
              <a16:creationId xmlns:a16="http://schemas.microsoft.com/office/drawing/2014/main" xmlns="" id="{A737117B-1274-9D5A-F1F9-0BC1BDAD4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036347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325</xdr:row>
      <xdr:rowOff>6350</xdr:rowOff>
    </xdr:from>
    <xdr:to>
      <xdr:col>1</xdr:col>
      <xdr:colOff>646430</xdr:colOff>
      <xdr:row>325</xdr:row>
      <xdr:rowOff>646430</xdr:rowOff>
    </xdr:to>
    <xdr:pic>
      <xdr:nvPicPr>
        <xdr:cNvPr id="583" name="Picture 3153">
          <a:extLst>
            <a:ext uri="{FF2B5EF4-FFF2-40B4-BE49-F238E27FC236}">
              <a16:creationId xmlns:a16="http://schemas.microsoft.com/office/drawing/2014/main" xmlns="" id="{E8C9706F-20DC-FA04-D278-643D72CCC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04387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622</xdr:row>
      <xdr:rowOff>6350</xdr:rowOff>
    </xdr:from>
    <xdr:to>
      <xdr:col>1</xdr:col>
      <xdr:colOff>646430</xdr:colOff>
      <xdr:row>622</xdr:row>
      <xdr:rowOff>646430</xdr:rowOff>
    </xdr:to>
    <xdr:pic>
      <xdr:nvPicPr>
        <xdr:cNvPr id="584" name="Picture 3156">
          <a:extLst>
            <a:ext uri="{FF2B5EF4-FFF2-40B4-BE49-F238E27FC236}">
              <a16:creationId xmlns:a16="http://schemas.microsoft.com/office/drawing/2014/main" xmlns="" id="{C145AFCB-AEB4-755F-26DA-509D49EF0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051397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621</xdr:row>
      <xdr:rowOff>6350</xdr:rowOff>
    </xdr:from>
    <xdr:to>
      <xdr:col>1</xdr:col>
      <xdr:colOff>646430</xdr:colOff>
      <xdr:row>621</xdr:row>
      <xdr:rowOff>646430</xdr:rowOff>
    </xdr:to>
    <xdr:pic>
      <xdr:nvPicPr>
        <xdr:cNvPr id="585" name="Picture 3159">
          <a:extLst>
            <a:ext uri="{FF2B5EF4-FFF2-40B4-BE49-F238E27FC236}">
              <a16:creationId xmlns:a16="http://schemas.microsoft.com/office/drawing/2014/main" xmlns="" id="{A582932A-7FE0-41DA-454F-BA43F6B3B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058922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766</xdr:row>
      <xdr:rowOff>6350</xdr:rowOff>
    </xdr:from>
    <xdr:to>
      <xdr:col>1</xdr:col>
      <xdr:colOff>646430</xdr:colOff>
      <xdr:row>766</xdr:row>
      <xdr:rowOff>646430</xdr:rowOff>
    </xdr:to>
    <xdr:pic>
      <xdr:nvPicPr>
        <xdr:cNvPr id="586" name="Picture 3162">
          <a:extLst>
            <a:ext uri="{FF2B5EF4-FFF2-40B4-BE49-F238E27FC236}">
              <a16:creationId xmlns:a16="http://schemas.microsoft.com/office/drawing/2014/main" xmlns="" id="{55A5BD2F-5335-AC56-F65D-5FA7131AD3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066446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765</xdr:row>
      <xdr:rowOff>6350</xdr:rowOff>
    </xdr:from>
    <xdr:to>
      <xdr:col>1</xdr:col>
      <xdr:colOff>646430</xdr:colOff>
      <xdr:row>765</xdr:row>
      <xdr:rowOff>646430</xdr:rowOff>
    </xdr:to>
    <xdr:pic>
      <xdr:nvPicPr>
        <xdr:cNvPr id="587" name="Picture 3165">
          <a:extLst>
            <a:ext uri="{FF2B5EF4-FFF2-40B4-BE49-F238E27FC236}">
              <a16:creationId xmlns:a16="http://schemas.microsoft.com/office/drawing/2014/main" xmlns="" id="{94F6FB56-44D2-A9ED-B210-3468B92BF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07397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767</xdr:row>
      <xdr:rowOff>6350</xdr:rowOff>
    </xdr:from>
    <xdr:to>
      <xdr:col>1</xdr:col>
      <xdr:colOff>646430</xdr:colOff>
      <xdr:row>767</xdr:row>
      <xdr:rowOff>646430</xdr:rowOff>
    </xdr:to>
    <xdr:pic>
      <xdr:nvPicPr>
        <xdr:cNvPr id="588" name="Picture 3168">
          <a:extLst>
            <a:ext uri="{FF2B5EF4-FFF2-40B4-BE49-F238E27FC236}">
              <a16:creationId xmlns:a16="http://schemas.microsoft.com/office/drawing/2014/main" xmlns="" id="{32E30AC8-7F2C-9CFE-135D-C7229F5CF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081496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389</xdr:row>
      <xdr:rowOff>6350</xdr:rowOff>
    </xdr:from>
    <xdr:to>
      <xdr:col>1</xdr:col>
      <xdr:colOff>646430</xdr:colOff>
      <xdr:row>389</xdr:row>
      <xdr:rowOff>646430</xdr:rowOff>
    </xdr:to>
    <xdr:pic>
      <xdr:nvPicPr>
        <xdr:cNvPr id="589" name="Picture 3171">
          <a:extLst>
            <a:ext uri="{FF2B5EF4-FFF2-40B4-BE49-F238E27FC236}">
              <a16:creationId xmlns:a16="http://schemas.microsoft.com/office/drawing/2014/main" xmlns="" id="{3B43B430-4370-0437-538E-7519D932C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089021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574</xdr:row>
      <xdr:rowOff>6350</xdr:rowOff>
    </xdr:from>
    <xdr:to>
      <xdr:col>1</xdr:col>
      <xdr:colOff>646430</xdr:colOff>
      <xdr:row>574</xdr:row>
      <xdr:rowOff>646430</xdr:rowOff>
    </xdr:to>
    <xdr:pic>
      <xdr:nvPicPr>
        <xdr:cNvPr id="590" name="Picture 3174">
          <a:extLst>
            <a:ext uri="{FF2B5EF4-FFF2-40B4-BE49-F238E27FC236}">
              <a16:creationId xmlns:a16="http://schemas.microsoft.com/office/drawing/2014/main" xmlns="" id="{820F9F8D-E770-EBDA-EFBA-43788D9DA8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096545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510</xdr:row>
      <xdr:rowOff>6350</xdr:rowOff>
    </xdr:from>
    <xdr:to>
      <xdr:col>1</xdr:col>
      <xdr:colOff>646430</xdr:colOff>
      <xdr:row>510</xdr:row>
      <xdr:rowOff>646430</xdr:rowOff>
    </xdr:to>
    <xdr:pic>
      <xdr:nvPicPr>
        <xdr:cNvPr id="591" name="Picture 3177">
          <a:extLst>
            <a:ext uri="{FF2B5EF4-FFF2-40B4-BE49-F238E27FC236}">
              <a16:creationId xmlns:a16="http://schemas.microsoft.com/office/drawing/2014/main" xmlns="" id="{AB956840-AB67-22E4-739E-F577248132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10407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583</xdr:row>
      <xdr:rowOff>6350</xdr:rowOff>
    </xdr:from>
    <xdr:to>
      <xdr:col>1</xdr:col>
      <xdr:colOff>646430</xdr:colOff>
      <xdr:row>583</xdr:row>
      <xdr:rowOff>646430</xdr:rowOff>
    </xdr:to>
    <xdr:pic>
      <xdr:nvPicPr>
        <xdr:cNvPr id="592" name="Picture 3180">
          <a:extLst>
            <a:ext uri="{FF2B5EF4-FFF2-40B4-BE49-F238E27FC236}">
              <a16:creationId xmlns:a16="http://schemas.microsoft.com/office/drawing/2014/main" xmlns="" id="{9EBE4857-03F3-81EB-0F8F-AD81BA842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111595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509</xdr:row>
      <xdr:rowOff>6350</xdr:rowOff>
    </xdr:from>
    <xdr:to>
      <xdr:col>1</xdr:col>
      <xdr:colOff>646430</xdr:colOff>
      <xdr:row>509</xdr:row>
      <xdr:rowOff>646430</xdr:rowOff>
    </xdr:to>
    <xdr:pic>
      <xdr:nvPicPr>
        <xdr:cNvPr id="593" name="Picture 3183">
          <a:extLst>
            <a:ext uri="{FF2B5EF4-FFF2-40B4-BE49-F238E27FC236}">
              <a16:creationId xmlns:a16="http://schemas.microsoft.com/office/drawing/2014/main" xmlns="" id="{6CDBE817-C7DD-BA61-181F-E083C0AFE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119120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388</xdr:row>
      <xdr:rowOff>6350</xdr:rowOff>
    </xdr:from>
    <xdr:to>
      <xdr:col>1</xdr:col>
      <xdr:colOff>646430</xdr:colOff>
      <xdr:row>388</xdr:row>
      <xdr:rowOff>646430</xdr:rowOff>
    </xdr:to>
    <xdr:pic>
      <xdr:nvPicPr>
        <xdr:cNvPr id="594" name="Picture 3186">
          <a:extLst>
            <a:ext uri="{FF2B5EF4-FFF2-40B4-BE49-F238E27FC236}">
              <a16:creationId xmlns:a16="http://schemas.microsoft.com/office/drawing/2014/main" xmlns="" id="{67CF2CCE-1DC8-EEAA-6984-415A9913A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126644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387</xdr:row>
      <xdr:rowOff>6350</xdr:rowOff>
    </xdr:from>
    <xdr:to>
      <xdr:col>1</xdr:col>
      <xdr:colOff>646430</xdr:colOff>
      <xdr:row>387</xdr:row>
      <xdr:rowOff>646430</xdr:rowOff>
    </xdr:to>
    <xdr:pic>
      <xdr:nvPicPr>
        <xdr:cNvPr id="595" name="Picture 3189">
          <a:extLst>
            <a:ext uri="{FF2B5EF4-FFF2-40B4-BE49-F238E27FC236}">
              <a16:creationId xmlns:a16="http://schemas.microsoft.com/office/drawing/2014/main" xmlns="" id="{E98C6C80-92DD-5D40-1694-B3F3BC34D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13416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536</xdr:row>
      <xdr:rowOff>6350</xdr:rowOff>
    </xdr:from>
    <xdr:to>
      <xdr:col>1</xdr:col>
      <xdr:colOff>646430</xdr:colOff>
      <xdr:row>536</xdr:row>
      <xdr:rowOff>646430</xdr:rowOff>
    </xdr:to>
    <xdr:pic>
      <xdr:nvPicPr>
        <xdr:cNvPr id="596" name="Picture 3192">
          <a:extLst>
            <a:ext uri="{FF2B5EF4-FFF2-40B4-BE49-F238E27FC236}">
              <a16:creationId xmlns:a16="http://schemas.microsoft.com/office/drawing/2014/main" xmlns="" id="{89CBA385-D5FA-9B6B-2DEC-D346EF631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141694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530</xdr:row>
      <xdr:rowOff>6350</xdr:rowOff>
    </xdr:from>
    <xdr:to>
      <xdr:col>1</xdr:col>
      <xdr:colOff>646430</xdr:colOff>
      <xdr:row>530</xdr:row>
      <xdr:rowOff>646430</xdr:rowOff>
    </xdr:to>
    <xdr:pic>
      <xdr:nvPicPr>
        <xdr:cNvPr id="597" name="Picture 3195">
          <a:extLst>
            <a:ext uri="{FF2B5EF4-FFF2-40B4-BE49-F238E27FC236}">
              <a16:creationId xmlns:a16="http://schemas.microsoft.com/office/drawing/2014/main" xmlns="" id="{9D548DB4-FDF6-C3E2-9631-EB4225B41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149219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547</xdr:row>
      <xdr:rowOff>6350</xdr:rowOff>
    </xdr:from>
    <xdr:to>
      <xdr:col>1</xdr:col>
      <xdr:colOff>646430</xdr:colOff>
      <xdr:row>547</xdr:row>
      <xdr:rowOff>646430</xdr:rowOff>
    </xdr:to>
    <xdr:pic>
      <xdr:nvPicPr>
        <xdr:cNvPr id="598" name="Picture 3198">
          <a:extLst>
            <a:ext uri="{FF2B5EF4-FFF2-40B4-BE49-F238E27FC236}">
              <a16:creationId xmlns:a16="http://schemas.microsoft.com/office/drawing/2014/main" xmlns="" id="{FABE0507-93D0-D7ED-0577-5903E6149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156743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546</xdr:row>
      <xdr:rowOff>6350</xdr:rowOff>
    </xdr:from>
    <xdr:to>
      <xdr:col>1</xdr:col>
      <xdr:colOff>646430</xdr:colOff>
      <xdr:row>546</xdr:row>
      <xdr:rowOff>646430</xdr:rowOff>
    </xdr:to>
    <xdr:pic>
      <xdr:nvPicPr>
        <xdr:cNvPr id="599" name="Picture 3201">
          <a:extLst>
            <a:ext uri="{FF2B5EF4-FFF2-40B4-BE49-F238E27FC236}">
              <a16:creationId xmlns:a16="http://schemas.microsoft.com/office/drawing/2014/main" xmlns="" id="{B9C434B4-FB0E-D796-0163-9168F2E876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164268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599</xdr:row>
      <xdr:rowOff>6350</xdr:rowOff>
    </xdr:from>
    <xdr:to>
      <xdr:col>1</xdr:col>
      <xdr:colOff>646430</xdr:colOff>
      <xdr:row>599</xdr:row>
      <xdr:rowOff>646430</xdr:rowOff>
    </xdr:to>
    <xdr:pic>
      <xdr:nvPicPr>
        <xdr:cNvPr id="600" name="Picture 3204">
          <a:extLst>
            <a:ext uri="{FF2B5EF4-FFF2-40B4-BE49-F238E27FC236}">
              <a16:creationId xmlns:a16="http://schemas.microsoft.com/office/drawing/2014/main" xmlns="" id="{60330FD8-2E82-D8E1-1C8F-4DC5ECCCE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171793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921</xdr:row>
      <xdr:rowOff>6350</xdr:rowOff>
    </xdr:from>
    <xdr:to>
      <xdr:col>1</xdr:col>
      <xdr:colOff>646430</xdr:colOff>
      <xdr:row>921</xdr:row>
      <xdr:rowOff>646430</xdr:rowOff>
    </xdr:to>
    <xdr:pic>
      <xdr:nvPicPr>
        <xdr:cNvPr id="601" name="Picture 3207">
          <a:extLst>
            <a:ext uri="{FF2B5EF4-FFF2-40B4-BE49-F238E27FC236}">
              <a16:creationId xmlns:a16="http://schemas.microsoft.com/office/drawing/2014/main" xmlns="" id="{A5601442-45FC-112C-FC48-332D10D57D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179318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724</xdr:row>
      <xdr:rowOff>6350</xdr:rowOff>
    </xdr:from>
    <xdr:to>
      <xdr:col>1</xdr:col>
      <xdr:colOff>646430</xdr:colOff>
      <xdr:row>724</xdr:row>
      <xdr:rowOff>646430</xdr:rowOff>
    </xdr:to>
    <xdr:pic>
      <xdr:nvPicPr>
        <xdr:cNvPr id="602" name="Picture 3210">
          <a:extLst>
            <a:ext uri="{FF2B5EF4-FFF2-40B4-BE49-F238E27FC236}">
              <a16:creationId xmlns:a16="http://schemas.microsoft.com/office/drawing/2014/main" xmlns="" id="{A7C91751-5EFE-9FCE-0D38-5403332D2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186842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369</xdr:row>
      <xdr:rowOff>6350</xdr:rowOff>
    </xdr:from>
    <xdr:to>
      <xdr:col>1</xdr:col>
      <xdr:colOff>646430</xdr:colOff>
      <xdr:row>369</xdr:row>
      <xdr:rowOff>646430</xdr:rowOff>
    </xdr:to>
    <xdr:pic>
      <xdr:nvPicPr>
        <xdr:cNvPr id="603" name="Picture 3213">
          <a:extLst>
            <a:ext uri="{FF2B5EF4-FFF2-40B4-BE49-F238E27FC236}">
              <a16:creationId xmlns:a16="http://schemas.microsoft.com/office/drawing/2014/main" xmlns="" id="{93B4A44B-A274-D3B1-725A-9808169E6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19436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309</xdr:row>
      <xdr:rowOff>6350</xdr:rowOff>
    </xdr:from>
    <xdr:to>
      <xdr:col>1</xdr:col>
      <xdr:colOff>646430</xdr:colOff>
      <xdr:row>309</xdr:row>
      <xdr:rowOff>646430</xdr:rowOff>
    </xdr:to>
    <xdr:pic>
      <xdr:nvPicPr>
        <xdr:cNvPr id="604" name="Picture 3216">
          <a:extLst>
            <a:ext uri="{FF2B5EF4-FFF2-40B4-BE49-F238E27FC236}">
              <a16:creationId xmlns:a16="http://schemas.microsoft.com/office/drawing/2014/main" xmlns="" id="{F960DBA9-C88E-F95E-1B8E-3B54DC736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201892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542</xdr:row>
      <xdr:rowOff>6350</xdr:rowOff>
    </xdr:from>
    <xdr:to>
      <xdr:col>1</xdr:col>
      <xdr:colOff>646430</xdr:colOff>
      <xdr:row>542</xdr:row>
      <xdr:rowOff>646430</xdr:rowOff>
    </xdr:to>
    <xdr:pic>
      <xdr:nvPicPr>
        <xdr:cNvPr id="605" name="Picture 3219">
          <a:extLst>
            <a:ext uri="{FF2B5EF4-FFF2-40B4-BE49-F238E27FC236}">
              <a16:creationId xmlns:a16="http://schemas.microsoft.com/office/drawing/2014/main" xmlns="" id="{8EAC0D76-05AE-F0D2-D83C-A4759D3007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209417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543</xdr:row>
      <xdr:rowOff>6350</xdr:rowOff>
    </xdr:from>
    <xdr:to>
      <xdr:col>1</xdr:col>
      <xdr:colOff>646430</xdr:colOff>
      <xdr:row>543</xdr:row>
      <xdr:rowOff>646430</xdr:rowOff>
    </xdr:to>
    <xdr:pic>
      <xdr:nvPicPr>
        <xdr:cNvPr id="606" name="Picture 3222">
          <a:extLst>
            <a:ext uri="{FF2B5EF4-FFF2-40B4-BE49-F238E27FC236}">
              <a16:creationId xmlns:a16="http://schemas.microsoft.com/office/drawing/2014/main" xmlns="" id="{B79EB91D-09CF-CDF0-72C8-56926AD11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216941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371</xdr:row>
      <xdr:rowOff>6350</xdr:rowOff>
    </xdr:from>
    <xdr:to>
      <xdr:col>1</xdr:col>
      <xdr:colOff>646430</xdr:colOff>
      <xdr:row>371</xdr:row>
      <xdr:rowOff>646430</xdr:rowOff>
    </xdr:to>
    <xdr:pic>
      <xdr:nvPicPr>
        <xdr:cNvPr id="607" name="Picture 3225">
          <a:extLst>
            <a:ext uri="{FF2B5EF4-FFF2-40B4-BE49-F238E27FC236}">
              <a16:creationId xmlns:a16="http://schemas.microsoft.com/office/drawing/2014/main" xmlns="" id="{018EA2CE-EAE1-5F25-994C-7FB0FF4C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224466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412</xdr:row>
      <xdr:rowOff>6350</xdr:rowOff>
    </xdr:from>
    <xdr:to>
      <xdr:col>1</xdr:col>
      <xdr:colOff>646430</xdr:colOff>
      <xdr:row>412</xdr:row>
      <xdr:rowOff>646430</xdr:rowOff>
    </xdr:to>
    <xdr:pic>
      <xdr:nvPicPr>
        <xdr:cNvPr id="608" name="Picture 3228">
          <a:extLst>
            <a:ext uri="{FF2B5EF4-FFF2-40B4-BE49-F238E27FC236}">
              <a16:creationId xmlns:a16="http://schemas.microsoft.com/office/drawing/2014/main" xmlns="" id="{481A554F-3407-F659-497C-E69C679CC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231991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619</xdr:row>
      <xdr:rowOff>6350</xdr:rowOff>
    </xdr:from>
    <xdr:to>
      <xdr:col>1</xdr:col>
      <xdr:colOff>646430</xdr:colOff>
      <xdr:row>619</xdr:row>
      <xdr:rowOff>646430</xdr:rowOff>
    </xdr:to>
    <xdr:pic>
      <xdr:nvPicPr>
        <xdr:cNvPr id="609" name="Picture 3231">
          <a:extLst>
            <a:ext uri="{FF2B5EF4-FFF2-40B4-BE49-F238E27FC236}">
              <a16:creationId xmlns:a16="http://schemas.microsoft.com/office/drawing/2014/main" xmlns="" id="{FF15E43C-078F-E82F-25D1-472A83997C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239516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614</xdr:row>
      <xdr:rowOff>6350</xdr:rowOff>
    </xdr:from>
    <xdr:to>
      <xdr:col>1</xdr:col>
      <xdr:colOff>646430</xdr:colOff>
      <xdr:row>614</xdr:row>
      <xdr:rowOff>646430</xdr:rowOff>
    </xdr:to>
    <xdr:pic>
      <xdr:nvPicPr>
        <xdr:cNvPr id="610" name="Picture 3234">
          <a:extLst>
            <a:ext uri="{FF2B5EF4-FFF2-40B4-BE49-F238E27FC236}">
              <a16:creationId xmlns:a16="http://schemas.microsoft.com/office/drawing/2014/main" xmlns="" id="{F0F55E93-686B-C7CB-2234-A70483F61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247040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864</xdr:row>
      <xdr:rowOff>6350</xdr:rowOff>
    </xdr:from>
    <xdr:to>
      <xdr:col>1</xdr:col>
      <xdr:colOff>646430</xdr:colOff>
      <xdr:row>864</xdr:row>
      <xdr:rowOff>646430</xdr:rowOff>
    </xdr:to>
    <xdr:pic>
      <xdr:nvPicPr>
        <xdr:cNvPr id="611" name="Picture 3237">
          <a:extLst>
            <a:ext uri="{FF2B5EF4-FFF2-40B4-BE49-F238E27FC236}">
              <a16:creationId xmlns:a16="http://schemas.microsoft.com/office/drawing/2014/main" xmlns="" id="{FCF118FC-AADC-D79A-F92D-4E580F667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25456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799</xdr:row>
      <xdr:rowOff>6350</xdr:rowOff>
    </xdr:from>
    <xdr:to>
      <xdr:col>1</xdr:col>
      <xdr:colOff>646430</xdr:colOff>
      <xdr:row>799</xdr:row>
      <xdr:rowOff>646430</xdr:rowOff>
    </xdr:to>
    <xdr:pic>
      <xdr:nvPicPr>
        <xdr:cNvPr id="612" name="Picture 3240">
          <a:extLst>
            <a:ext uri="{FF2B5EF4-FFF2-40B4-BE49-F238E27FC236}">
              <a16:creationId xmlns:a16="http://schemas.microsoft.com/office/drawing/2014/main" xmlns="" id="{7552F260-6A94-DA53-DBD2-E6502B342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262090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996</xdr:row>
      <xdr:rowOff>6350</xdr:rowOff>
    </xdr:from>
    <xdr:to>
      <xdr:col>1</xdr:col>
      <xdr:colOff>646430</xdr:colOff>
      <xdr:row>996</xdr:row>
      <xdr:rowOff>646430</xdr:rowOff>
    </xdr:to>
    <xdr:pic>
      <xdr:nvPicPr>
        <xdr:cNvPr id="613" name="Picture 3243">
          <a:extLst>
            <a:ext uri="{FF2B5EF4-FFF2-40B4-BE49-F238E27FC236}">
              <a16:creationId xmlns:a16="http://schemas.microsoft.com/office/drawing/2014/main" xmlns="" id="{2CDD2C71-4D55-557A-566F-677DCEAD2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269615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395</xdr:row>
      <xdr:rowOff>6350</xdr:rowOff>
    </xdr:from>
    <xdr:to>
      <xdr:col>1</xdr:col>
      <xdr:colOff>646430</xdr:colOff>
      <xdr:row>395</xdr:row>
      <xdr:rowOff>646430</xdr:rowOff>
    </xdr:to>
    <xdr:pic>
      <xdr:nvPicPr>
        <xdr:cNvPr id="614" name="Picture 3246">
          <a:extLst>
            <a:ext uri="{FF2B5EF4-FFF2-40B4-BE49-F238E27FC236}">
              <a16:creationId xmlns:a16="http://schemas.microsoft.com/office/drawing/2014/main" xmlns="" id="{19366A8E-8C32-CF1C-0803-2CD97DA44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277139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998</xdr:row>
      <xdr:rowOff>6350</xdr:rowOff>
    </xdr:from>
    <xdr:to>
      <xdr:col>1</xdr:col>
      <xdr:colOff>646430</xdr:colOff>
      <xdr:row>998</xdr:row>
      <xdr:rowOff>646430</xdr:rowOff>
    </xdr:to>
    <xdr:pic>
      <xdr:nvPicPr>
        <xdr:cNvPr id="615" name="Picture 3249">
          <a:extLst>
            <a:ext uri="{FF2B5EF4-FFF2-40B4-BE49-F238E27FC236}">
              <a16:creationId xmlns:a16="http://schemas.microsoft.com/office/drawing/2014/main" xmlns="" id="{46429045-E4BA-ED49-A43A-FC73BD84C5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284664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995</xdr:row>
      <xdr:rowOff>6350</xdr:rowOff>
    </xdr:from>
    <xdr:to>
      <xdr:col>1</xdr:col>
      <xdr:colOff>646430</xdr:colOff>
      <xdr:row>995</xdr:row>
      <xdr:rowOff>646430</xdr:rowOff>
    </xdr:to>
    <xdr:pic>
      <xdr:nvPicPr>
        <xdr:cNvPr id="616" name="Picture 3252">
          <a:extLst>
            <a:ext uri="{FF2B5EF4-FFF2-40B4-BE49-F238E27FC236}">
              <a16:creationId xmlns:a16="http://schemas.microsoft.com/office/drawing/2014/main" xmlns="" id="{C0A48665-8F8A-2B4C-6197-1A71645C2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292189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997</xdr:row>
      <xdr:rowOff>6350</xdr:rowOff>
    </xdr:from>
    <xdr:to>
      <xdr:col>1</xdr:col>
      <xdr:colOff>646430</xdr:colOff>
      <xdr:row>997</xdr:row>
      <xdr:rowOff>646430</xdr:rowOff>
    </xdr:to>
    <xdr:pic>
      <xdr:nvPicPr>
        <xdr:cNvPr id="617" name="Picture 3255">
          <a:extLst>
            <a:ext uri="{FF2B5EF4-FFF2-40B4-BE49-F238E27FC236}">
              <a16:creationId xmlns:a16="http://schemas.microsoft.com/office/drawing/2014/main" xmlns="" id="{3853DF2B-72E2-67E5-6AEE-43831BA930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299714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390</xdr:row>
      <xdr:rowOff>6350</xdr:rowOff>
    </xdr:from>
    <xdr:to>
      <xdr:col>1</xdr:col>
      <xdr:colOff>646430</xdr:colOff>
      <xdr:row>390</xdr:row>
      <xdr:rowOff>646430</xdr:rowOff>
    </xdr:to>
    <xdr:pic>
      <xdr:nvPicPr>
        <xdr:cNvPr id="618" name="Picture 3258">
          <a:extLst>
            <a:ext uri="{FF2B5EF4-FFF2-40B4-BE49-F238E27FC236}">
              <a16:creationId xmlns:a16="http://schemas.microsoft.com/office/drawing/2014/main" xmlns="" id="{3F7F43DC-01F0-232D-33EF-AD888E9C8C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307238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1025</xdr:row>
      <xdr:rowOff>6350</xdr:rowOff>
    </xdr:from>
    <xdr:to>
      <xdr:col>1</xdr:col>
      <xdr:colOff>646430</xdr:colOff>
      <xdr:row>1025</xdr:row>
      <xdr:rowOff>646430</xdr:rowOff>
    </xdr:to>
    <xdr:pic>
      <xdr:nvPicPr>
        <xdr:cNvPr id="619" name="Picture 3261">
          <a:extLst>
            <a:ext uri="{FF2B5EF4-FFF2-40B4-BE49-F238E27FC236}">
              <a16:creationId xmlns:a16="http://schemas.microsoft.com/office/drawing/2014/main" xmlns="" id="{1A6913DA-EB5B-78C4-053C-8D061ED9E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31476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1026</xdr:row>
      <xdr:rowOff>6350</xdr:rowOff>
    </xdr:from>
    <xdr:to>
      <xdr:col>1</xdr:col>
      <xdr:colOff>646430</xdr:colOff>
      <xdr:row>1026</xdr:row>
      <xdr:rowOff>646430</xdr:rowOff>
    </xdr:to>
    <xdr:pic>
      <xdr:nvPicPr>
        <xdr:cNvPr id="620" name="Picture 3264">
          <a:extLst>
            <a:ext uri="{FF2B5EF4-FFF2-40B4-BE49-F238E27FC236}">
              <a16:creationId xmlns:a16="http://schemas.microsoft.com/office/drawing/2014/main" xmlns="" id="{2F283977-3322-61E0-D039-BD189524D8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322288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528</xdr:row>
      <xdr:rowOff>6350</xdr:rowOff>
    </xdr:from>
    <xdr:to>
      <xdr:col>1</xdr:col>
      <xdr:colOff>646430</xdr:colOff>
      <xdr:row>528</xdr:row>
      <xdr:rowOff>646430</xdr:rowOff>
    </xdr:to>
    <xdr:pic>
      <xdr:nvPicPr>
        <xdr:cNvPr id="621" name="Picture 3267">
          <a:extLst>
            <a:ext uri="{FF2B5EF4-FFF2-40B4-BE49-F238E27FC236}">
              <a16:creationId xmlns:a16="http://schemas.microsoft.com/office/drawing/2014/main" xmlns="" id="{B6139540-EAC1-971A-2252-DACFA0127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329813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529</xdr:row>
      <xdr:rowOff>6350</xdr:rowOff>
    </xdr:from>
    <xdr:to>
      <xdr:col>1</xdr:col>
      <xdr:colOff>646430</xdr:colOff>
      <xdr:row>529</xdr:row>
      <xdr:rowOff>646430</xdr:rowOff>
    </xdr:to>
    <xdr:pic>
      <xdr:nvPicPr>
        <xdr:cNvPr id="622" name="Picture 3270">
          <a:extLst>
            <a:ext uri="{FF2B5EF4-FFF2-40B4-BE49-F238E27FC236}">
              <a16:creationId xmlns:a16="http://schemas.microsoft.com/office/drawing/2014/main" xmlns="" id="{B16EC4C5-20DE-A697-7890-A8B2076038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337337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524</xdr:row>
      <xdr:rowOff>6350</xdr:rowOff>
    </xdr:from>
    <xdr:to>
      <xdr:col>1</xdr:col>
      <xdr:colOff>646430</xdr:colOff>
      <xdr:row>524</xdr:row>
      <xdr:rowOff>646430</xdr:rowOff>
    </xdr:to>
    <xdr:pic>
      <xdr:nvPicPr>
        <xdr:cNvPr id="623" name="Picture 3273">
          <a:extLst>
            <a:ext uri="{FF2B5EF4-FFF2-40B4-BE49-F238E27FC236}">
              <a16:creationId xmlns:a16="http://schemas.microsoft.com/office/drawing/2014/main" xmlns="" id="{4DA82BA2-65C2-FEDB-2744-BB783F497A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34486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526</xdr:row>
      <xdr:rowOff>6350</xdr:rowOff>
    </xdr:from>
    <xdr:to>
      <xdr:col>1</xdr:col>
      <xdr:colOff>646430</xdr:colOff>
      <xdr:row>526</xdr:row>
      <xdr:rowOff>646430</xdr:rowOff>
    </xdr:to>
    <xdr:pic>
      <xdr:nvPicPr>
        <xdr:cNvPr id="624" name="Picture 3276">
          <a:extLst>
            <a:ext uri="{FF2B5EF4-FFF2-40B4-BE49-F238E27FC236}">
              <a16:creationId xmlns:a16="http://schemas.microsoft.com/office/drawing/2014/main" xmlns="" id="{F3612D3B-3BB8-0E2F-434A-D9A53900F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352387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527</xdr:row>
      <xdr:rowOff>6350</xdr:rowOff>
    </xdr:from>
    <xdr:to>
      <xdr:col>1</xdr:col>
      <xdr:colOff>646430</xdr:colOff>
      <xdr:row>527</xdr:row>
      <xdr:rowOff>646430</xdr:rowOff>
    </xdr:to>
    <xdr:pic>
      <xdr:nvPicPr>
        <xdr:cNvPr id="625" name="Picture 3279">
          <a:extLst>
            <a:ext uri="{FF2B5EF4-FFF2-40B4-BE49-F238E27FC236}">
              <a16:creationId xmlns:a16="http://schemas.microsoft.com/office/drawing/2014/main" xmlns="" id="{FEBB6AB1-46EB-F37B-77B1-C44F76FE5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359912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750</xdr:row>
      <xdr:rowOff>6350</xdr:rowOff>
    </xdr:from>
    <xdr:to>
      <xdr:col>1</xdr:col>
      <xdr:colOff>646430</xdr:colOff>
      <xdr:row>750</xdr:row>
      <xdr:rowOff>646430</xdr:rowOff>
    </xdr:to>
    <xdr:pic>
      <xdr:nvPicPr>
        <xdr:cNvPr id="626" name="Picture 3282">
          <a:extLst>
            <a:ext uri="{FF2B5EF4-FFF2-40B4-BE49-F238E27FC236}">
              <a16:creationId xmlns:a16="http://schemas.microsoft.com/office/drawing/2014/main" xmlns="" id="{DFFFA9E7-9EC4-6087-2163-CE5CDC488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367436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514</xdr:row>
      <xdr:rowOff>6350</xdr:rowOff>
    </xdr:from>
    <xdr:to>
      <xdr:col>1</xdr:col>
      <xdr:colOff>646430</xdr:colOff>
      <xdr:row>514</xdr:row>
      <xdr:rowOff>646430</xdr:rowOff>
    </xdr:to>
    <xdr:pic>
      <xdr:nvPicPr>
        <xdr:cNvPr id="627" name="Picture 3285">
          <a:extLst>
            <a:ext uri="{FF2B5EF4-FFF2-40B4-BE49-F238E27FC236}">
              <a16:creationId xmlns:a16="http://schemas.microsoft.com/office/drawing/2014/main" xmlns="" id="{5CD51680-9449-5144-A3A8-C2E71659B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37496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515</xdr:row>
      <xdr:rowOff>6350</xdr:rowOff>
    </xdr:from>
    <xdr:to>
      <xdr:col>1</xdr:col>
      <xdr:colOff>646430</xdr:colOff>
      <xdr:row>515</xdr:row>
      <xdr:rowOff>646430</xdr:rowOff>
    </xdr:to>
    <xdr:pic>
      <xdr:nvPicPr>
        <xdr:cNvPr id="628" name="Picture 3288">
          <a:extLst>
            <a:ext uri="{FF2B5EF4-FFF2-40B4-BE49-F238E27FC236}">
              <a16:creationId xmlns:a16="http://schemas.microsoft.com/office/drawing/2014/main" xmlns="" id="{A14B8508-7D3B-7D40-8ACB-1F58BB2AB5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382486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586</xdr:row>
      <xdr:rowOff>6350</xdr:rowOff>
    </xdr:from>
    <xdr:to>
      <xdr:col>1</xdr:col>
      <xdr:colOff>646430</xdr:colOff>
      <xdr:row>586</xdr:row>
      <xdr:rowOff>646430</xdr:rowOff>
    </xdr:to>
    <xdr:pic>
      <xdr:nvPicPr>
        <xdr:cNvPr id="629" name="Picture 3291">
          <a:extLst>
            <a:ext uri="{FF2B5EF4-FFF2-40B4-BE49-F238E27FC236}">
              <a16:creationId xmlns:a16="http://schemas.microsoft.com/office/drawing/2014/main" xmlns="" id="{EDA49194-0042-21B8-BE4A-BB6E6B1A13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390011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587</xdr:row>
      <xdr:rowOff>6350</xdr:rowOff>
    </xdr:from>
    <xdr:to>
      <xdr:col>1</xdr:col>
      <xdr:colOff>646430</xdr:colOff>
      <xdr:row>587</xdr:row>
      <xdr:rowOff>646430</xdr:rowOff>
    </xdr:to>
    <xdr:pic>
      <xdr:nvPicPr>
        <xdr:cNvPr id="630" name="Picture 3294">
          <a:extLst>
            <a:ext uri="{FF2B5EF4-FFF2-40B4-BE49-F238E27FC236}">
              <a16:creationId xmlns:a16="http://schemas.microsoft.com/office/drawing/2014/main" xmlns="" id="{44681CAA-D268-5B09-0C8D-167060FCA0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397535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496</xdr:row>
      <xdr:rowOff>6350</xdr:rowOff>
    </xdr:from>
    <xdr:to>
      <xdr:col>1</xdr:col>
      <xdr:colOff>646430</xdr:colOff>
      <xdr:row>496</xdr:row>
      <xdr:rowOff>646430</xdr:rowOff>
    </xdr:to>
    <xdr:pic>
      <xdr:nvPicPr>
        <xdr:cNvPr id="631" name="Picture 3297">
          <a:extLst>
            <a:ext uri="{FF2B5EF4-FFF2-40B4-BE49-F238E27FC236}">
              <a16:creationId xmlns:a16="http://schemas.microsoft.com/office/drawing/2014/main" xmlns="" id="{014E806B-60C8-B997-709A-6062E59F6D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40506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497</xdr:row>
      <xdr:rowOff>6350</xdr:rowOff>
    </xdr:from>
    <xdr:to>
      <xdr:col>1</xdr:col>
      <xdr:colOff>646430</xdr:colOff>
      <xdr:row>497</xdr:row>
      <xdr:rowOff>646430</xdr:rowOff>
    </xdr:to>
    <xdr:pic>
      <xdr:nvPicPr>
        <xdr:cNvPr id="632" name="Picture 3300">
          <a:extLst>
            <a:ext uri="{FF2B5EF4-FFF2-40B4-BE49-F238E27FC236}">
              <a16:creationId xmlns:a16="http://schemas.microsoft.com/office/drawing/2014/main" xmlns="" id="{F42589F5-F3FC-7CC4-9367-61C24CDD0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412585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723</xdr:row>
      <xdr:rowOff>6350</xdr:rowOff>
    </xdr:from>
    <xdr:to>
      <xdr:col>1</xdr:col>
      <xdr:colOff>646430</xdr:colOff>
      <xdr:row>723</xdr:row>
      <xdr:rowOff>646430</xdr:rowOff>
    </xdr:to>
    <xdr:pic>
      <xdr:nvPicPr>
        <xdr:cNvPr id="633" name="Picture 3303">
          <a:extLst>
            <a:ext uri="{FF2B5EF4-FFF2-40B4-BE49-F238E27FC236}">
              <a16:creationId xmlns:a16="http://schemas.microsoft.com/office/drawing/2014/main" xmlns="" id="{EFEB2440-BD19-2504-8A5D-5D9276383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420110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261</xdr:row>
      <xdr:rowOff>6350</xdr:rowOff>
    </xdr:from>
    <xdr:to>
      <xdr:col>1</xdr:col>
      <xdr:colOff>646430</xdr:colOff>
      <xdr:row>261</xdr:row>
      <xdr:rowOff>646430</xdr:rowOff>
    </xdr:to>
    <xdr:pic>
      <xdr:nvPicPr>
        <xdr:cNvPr id="634" name="Picture 3306">
          <a:extLst>
            <a:ext uri="{FF2B5EF4-FFF2-40B4-BE49-F238E27FC236}">
              <a16:creationId xmlns:a16="http://schemas.microsoft.com/office/drawing/2014/main" xmlns="" id="{4036E8F2-5FD8-4C33-49F1-ADEAD9D70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427634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656</xdr:row>
      <xdr:rowOff>6350</xdr:rowOff>
    </xdr:from>
    <xdr:to>
      <xdr:col>1</xdr:col>
      <xdr:colOff>646430</xdr:colOff>
      <xdr:row>656</xdr:row>
      <xdr:rowOff>646430</xdr:rowOff>
    </xdr:to>
    <xdr:pic>
      <xdr:nvPicPr>
        <xdr:cNvPr id="635" name="Picture 3309">
          <a:extLst>
            <a:ext uri="{FF2B5EF4-FFF2-40B4-BE49-F238E27FC236}">
              <a16:creationId xmlns:a16="http://schemas.microsoft.com/office/drawing/2014/main" xmlns="" id="{0DFD6D8D-1D0A-B328-90A4-79147E2BE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43515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340</xdr:row>
      <xdr:rowOff>6350</xdr:rowOff>
    </xdr:from>
    <xdr:to>
      <xdr:col>1</xdr:col>
      <xdr:colOff>646430</xdr:colOff>
      <xdr:row>340</xdr:row>
      <xdr:rowOff>646430</xdr:rowOff>
    </xdr:to>
    <xdr:pic>
      <xdr:nvPicPr>
        <xdr:cNvPr id="636" name="Picture 3312">
          <a:extLst>
            <a:ext uri="{FF2B5EF4-FFF2-40B4-BE49-F238E27FC236}">
              <a16:creationId xmlns:a16="http://schemas.microsoft.com/office/drawing/2014/main" xmlns="" id="{D97DA8E7-08FC-DCE1-7B38-72EB5E4DA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442684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502</xdr:row>
      <xdr:rowOff>6350</xdr:rowOff>
    </xdr:from>
    <xdr:to>
      <xdr:col>1</xdr:col>
      <xdr:colOff>646430</xdr:colOff>
      <xdr:row>502</xdr:row>
      <xdr:rowOff>646430</xdr:rowOff>
    </xdr:to>
    <xdr:pic>
      <xdr:nvPicPr>
        <xdr:cNvPr id="637" name="Picture 3315">
          <a:extLst>
            <a:ext uri="{FF2B5EF4-FFF2-40B4-BE49-F238E27FC236}">
              <a16:creationId xmlns:a16="http://schemas.microsoft.com/office/drawing/2014/main" xmlns="" id="{30CDB9DB-4199-A9C7-531B-2539F72BE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450209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385</xdr:row>
      <xdr:rowOff>6350</xdr:rowOff>
    </xdr:from>
    <xdr:to>
      <xdr:col>1</xdr:col>
      <xdr:colOff>646430</xdr:colOff>
      <xdr:row>385</xdr:row>
      <xdr:rowOff>646430</xdr:rowOff>
    </xdr:to>
    <xdr:pic>
      <xdr:nvPicPr>
        <xdr:cNvPr id="638" name="Picture 3318">
          <a:extLst>
            <a:ext uri="{FF2B5EF4-FFF2-40B4-BE49-F238E27FC236}">
              <a16:creationId xmlns:a16="http://schemas.microsoft.com/office/drawing/2014/main" xmlns="" id="{6761FEA7-08F1-7F7E-1A58-5092E8EDD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457733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360</xdr:row>
      <xdr:rowOff>6350</xdr:rowOff>
    </xdr:from>
    <xdr:to>
      <xdr:col>1</xdr:col>
      <xdr:colOff>646430</xdr:colOff>
      <xdr:row>360</xdr:row>
      <xdr:rowOff>646430</xdr:rowOff>
    </xdr:to>
    <xdr:pic>
      <xdr:nvPicPr>
        <xdr:cNvPr id="639" name="Picture 3321">
          <a:extLst>
            <a:ext uri="{FF2B5EF4-FFF2-40B4-BE49-F238E27FC236}">
              <a16:creationId xmlns:a16="http://schemas.microsoft.com/office/drawing/2014/main" xmlns="" id="{C59783ED-C867-A9CF-8F9A-9AF55CF7E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465258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295</xdr:row>
      <xdr:rowOff>6350</xdr:rowOff>
    </xdr:from>
    <xdr:to>
      <xdr:col>1</xdr:col>
      <xdr:colOff>646430</xdr:colOff>
      <xdr:row>295</xdr:row>
      <xdr:rowOff>646430</xdr:rowOff>
    </xdr:to>
    <xdr:pic>
      <xdr:nvPicPr>
        <xdr:cNvPr id="640" name="Picture 3324">
          <a:extLst>
            <a:ext uri="{FF2B5EF4-FFF2-40B4-BE49-F238E27FC236}">
              <a16:creationId xmlns:a16="http://schemas.microsoft.com/office/drawing/2014/main" xmlns="" id="{34ED1F17-FC34-4504-2B90-E5C3CA737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472783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301</xdr:row>
      <xdr:rowOff>6350</xdr:rowOff>
    </xdr:from>
    <xdr:to>
      <xdr:col>1</xdr:col>
      <xdr:colOff>646430</xdr:colOff>
      <xdr:row>301</xdr:row>
      <xdr:rowOff>646430</xdr:rowOff>
    </xdr:to>
    <xdr:pic>
      <xdr:nvPicPr>
        <xdr:cNvPr id="641" name="Picture 3327">
          <a:extLst>
            <a:ext uri="{FF2B5EF4-FFF2-40B4-BE49-F238E27FC236}">
              <a16:creationId xmlns:a16="http://schemas.microsoft.com/office/drawing/2014/main" xmlns="" id="{FCF06223-8857-34FF-5716-C9A3D74F82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480308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296</xdr:row>
      <xdr:rowOff>6350</xdr:rowOff>
    </xdr:from>
    <xdr:to>
      <xdr:col>1</xdr:col>
      <xdr:colOff>646430</xdr:colOff>
      <xdr:row>296</xdr:row>
      <xdr:rowOff>646430</xdr:rowOff>
    </xdr:to>
    <xdr:pic>
      <xdr:nvPicPr>
        <xdr:cNvPr id="642" name="Picture 3330">
          <a:extLst>
            <a:ext uri="{FF2B5EF4-FFF2-40B4-BE49-F238E27FC236}">
              <a16:creationId xmlns:a16="http://schemas.microsoft.com/office/drawing/2014/main" xmlns="" id="{CA8C299E-AB44-DC34-715D-E63CFB5C4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487832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344</xdr:row>
      <xdr:rowOff>6350</xdr:rowOff>
    </xdr:from>
    <xdr:to>
      <xdr:col>1</xdr:col>
      <xdr:colOff>646430</xdr:colOff>
      <xdr:row>344</xdr:row>
      <xdr:rowOff>646430</xdr:rowOff>
    </xdr:to>
    <xdr:pic>
      <xdr:nvPicPr>
        <xdr:cNvPr id="643" name="Picture 3333">
          <a:extLst>
            <a:ext uri="{FF2B5EF4-FFF2-40B4-BE49-F238E27FC236}">
              <a16:creationId xmlns:a16="http://schemas.microsoft.com/office/drawing/2014/main" xmlns="" id="{F238D3CE-BF0B-9A2B-2F52-82D4DA769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49535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345</xdr:row>
      <xdr:rowOff>6350</xdr:rowOff>
    </xdr:from>
    <xdr:to>
      <xdr:col>1</xdr:col>
      <xdr:colOff>646430</xdr:colOff>
      <xdr:row>345</xdr:row>
      <xdr:rowOff>646430</xdr:rowOff>
    </xdr:to>
    <xdr:pic>
      <xdr:nvPicPr>
        <xdr:cNvPr id="644" name="Picture 3336">
          <a:extLst>
            <a:ext uri="{FF2B5EF4-FFF2-40B4-BE49-F238E27FC236}">
              <a16:creationId xmlns:a16="http://schemas.microsoft.com/office/drawing/2014/main" xmlns="" id="{B7FEC879-F393-487B-A29D-0902D3166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502882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346</xdr:row>
      <xdr:rowOff>6350</xdr:rowOff>
    </xdr:from>
    <xdr:to>
      <xdr:col>1</xdr:col>
      <xdr:colOff>646430</xdr:colOff>
      <xdr:row>346</xdr:row>
      <xdr:rowOff>646430</xdr:rowOff>
    </xdr:to>
    <xdr:pic>
      <xdr:nvPicPr>
        <xdr:cNvPr id="645" name="Picture 3339">
          <a:extLst>
            <a:ext uri="{FF2B5EF4-FFF2-40B4-BE49-F238E27FC236}">
              <a16:creationId xmlns:a16="http://schemas.microsoft.com/office/drawing/2014/main" xmlns="" id="{F6667FE8-68E0-DE61-B6BE-0537F0D65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510407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879</xdr:row>
      <xdr:rowOff>6350</xdr:rowOff>
    </xdr:from>
    <xdr:to>
      <xdr:col>1</xdr:col>
      <xdr:colOff>646430</xdr:colOff>
      <xdr:row>879</xdr:row>
      <xdr:rowOff>646430</xdr:rowOff>
    </xdr:to>
    <xdr:pic>
      <xdr:nvPicPr>
        <xdr:cNvPr id="646" name="Picture 3342">
          <a:extLst>
            <a:ext uri="{FF2B5EF4-FFF2-40B4-BE49-F238E27FC236}">
              <a16:creationId xmlns:a16="http://schemas.microsoft.com/office/drawing/2014/main" xmlns="" id="{D89D5683-0841-3912-173D-AE8151C72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517931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878</xdr:row>
      <xdr:rowOff>6350</xdr:rowOff>
    </xdr:from>
    <xdr:to>
      <xdr:col>1</xdr:col>
      <xdr:colOff>646430</xdr:colOff>
      <xdr:row>878</xdr:row>
      <xdr:rowOff>646430</xdr:rowOff>
    </xdr:to>
    <xdr:pic>
      <xdr:nvPicPr>
        <xdr:cNvPr id="647" name="Picture 3345">
          <a:extLst>
            <a:ext uri="{FF2B5EF4-FFF2-40B4-BE49-F238E27FC236}">
              <a16:creationId xmlns:a16="http://schemas.microsoft.com/office/drawing/2014/main" xmlns="" id="{85B586F2-B7A7-73BE-DA3A-F06469265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525456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880</xdr:row>
      <xdr:rowOff>6350</xdr:rowOff>
    </xdr:from>
    <xdr:to>
      <xdr:col>1</xdr:col>
      <xdr:colOff>646430</xdr:colOff>
      <xdr:row>880</xdr:row>
      <xdr:rowOff>646430</xdr:rowOff>
    </xdr:to>
    <xdr:pic>
      <xdr:nvPicPr>
        <xdr:cNvPr id="648" name="Picture 3348">
          <a:extLst>
            <a:ext uri="{FF2B5EF4-FFF2-40B4-BE49-F238E27FC236}">
              <a16:creationId xmlns:a16="http://schemas.microsoft.com/office/drawing/2014/main" xmlns="" id="{C7FC79E9-A053-A986-7CD5-73CC27FA1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532981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406</xdr:row>
      <xdr:rowOff>6350</xdr:rowOff>
    </xdr:from>
    <xdr:to>
      <xdr:col>1</xdr:col>
      <xdr:colOff>646430</xdr:colOff>
      <xdr:row>406</xdr:row>
      <xdr:rowOff>646430</xdr:rowOff>
    </xdr:to>
    <xdr:pic>
      <xdr:nvPicPr>
        <xdr:cNvPr id="649" name="Picture 3351">
          <a:extLst>
            <a:ext uri="{FF2B5EF4-FFF2-40B4-BE49-F238E27FC236}">
              <a16:creationId xmlns:a16="http://schemas.microsoft.com/office/drawing/2014/main" xmlns="" id="{FAC06C35-C130-89D5-3697-F2DCDC4CE5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540506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881</xdr:row>
      <xdr:rowOff>6350</xdr:rowOff>
    </xdr:from>
    <xdr:to>
      <xdr:col>1</xdr:col>
      <xdr:colOff>646430</xdr:colOff>
      <xdr:row>881</xdr:row>
      <xdr:rowOff>646430</xdr:rowOff>
    </xdr:to>
    <xdr:pic>
      <xdr:nvPicPr>
        <xdr:cNvPr id="650" name="Picture 3354">
          <a:extLst>
            <a:ext uri="{FF2B5EF4-FFF2-40B4-BE49-F238E27FC236}">
              <a16:creationId xmlns:a16="http://schemas.microsoft.com/office/drawing/2014/main" xmlns="" id="{C6792F0A-3D0E-939E-9538-78BD5ECA35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548030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994</xdr:row>
      <xdr:rowOff>6350</xdr:rowOff>
    </xdr:from>
    <xdr:to>
      <xdr:col>1</xdr:col>
      <xdr:colOff>646430</xdr:colOff>
      <xdr:row>994</xdr:row>
      <xdr:rowOff>646430</xdr:rowOff>
    </xdr:to>
    <xdr:pic>
      <xdr:nvPicPr>
        <xdr:cNvPr id="651" name="Picture 3357">
          <a:extLst>
            <a:ext uri="{FF2B5EF4-FFF2-40B4-BE49-F238E27FC236}">
              <a16:creationId xmlns:a16="http://schemas.microsoft.com/office/drawing/2014/main" xmlns="" id="{08C545C1-3265-3D71-E001-AA83C6587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55555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882</xdr:row>
      <xdr:rowOff>6350</xdr:rowOff>
    </xdr:from>
    <xdr:to>
      <xdr:col>1</xdr:col>
      <xdr:colOff>646430</xdr:colOff>
      <xdr:row>882</xdr:row>
      <xdr:rowOff>646430</xdr:rowOff>
    </xdr:to>
    <xdr:pic>
      <xdr:nvPicPr>
        <xdr:cNvPr id="652" name="Picture 3360">
          <a:extLst>
            <a:ext uri="{FF2B5EF4-FFF2-40B4-BE49-F238E27FC236}">
              <a16:creationId xmlns:a16="http://schemas.microsoft.com/office/drawing/2014/main" xmlns="" id="{68FFA919-FC2D-7A03-57BA-A87BEDF03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563080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883</xdr:row>
      <xdr:rowOff>6350</xdr:rowOff>
    </xdr:from>
    <xdr:to>
      <xdr:col>1</xdr:col>
      <xdr:colOff>646430</xdr:colOff>
      <xdr:row>883</xdr:row>
      <xdr:rowOff>646430</xdr:rowOff>
    </xdr:to>
    <xdr:pic>
      <xdr:nvPicPr>
        <xdr:cNvPr id="653" name="Picture 3363">
          <a:extLst>
            <a:ext uri="{FF2B5EF4-FFF2-40B4-BE49-F238E27FC236}">
              <a16:creationId xmlns:a16="http://schemas.microsoft.com/office/drawing/2014/main" xmlns="" id="{95B124AA-2088-4B9A-00FA-CD7EFA06E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570605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891</xdr:row>
      <xdr:rowOff>6350</xdr:rowOff>
    </xdr:from>
    <xdr:to>
      <xdr:col>1</xdr:col>
      <xdr:colOff>646430</xdr:colOff>
      <xdr:row>891</xdr:row>
      <xdr:rowOff>646430</xdr:rowOff>
    </xdr:to>
    <xdr:pic>
      <xdr:nvPicPr>
        <xdr:cNvPr id="654" name="Picture 3366">
          <a:extLst>
            <a:ext uri="{FF2B5EF4-FFF2-40B4-BE49-F238E27FC236}">
              <a16:creationId xmlns:a16="http://schemas.microsoft.com/office/drawing/2014/main" xmlns="" id="{B88AFB86-2666-67A9-109F-877E0E5DA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578129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893</xdr:row>
      <xdr:rowOff>6350</xdr:rowOff>
    </xdr:from>
    <xdr:to>
      <xdr:col>1</xdr:col>
      <xdr:colOff>646430</xdr:colOff>
      <xdr:row>893</xdr:row>
      <xdr:rowOff>646430</xdr:rowOff>
    </xdr:to>
    <xdr:pic>
      <xdr:nvPicPr>
        <xdr:cNvPr id="655" name="Picture 3369">
          <a:extLst>
            <a:ext uri="{FF2B5EF4-FFF2-40B4-BE49-F238E27FC236}">
              <a16:creationId xmlns:a16="http://schemas.microsoft.com/office/drawing/2014/main" xmlns="" id="{A4C755E9-51B0-3E44-1BDE-CC8743240B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585654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892</xdr:row>
      <xdr:rowOff>6350</xdr:rowOff>
    </xdr:from>
    <xdr:to>
      <xdr:col>1</xdr:col>
      <xdr:colOff>646430</xdr:colOff>
      <xdr:row>892</xdr:row>
      <xdr:rowOff>646430</xdr:rowOff>
    </xdr:to>
    <xdr:pic>
      <xdr:nvPicPr>
        <xdr:cNvPr id="656" name="Picture 3374">
          <a:extLst>
            <a:ext uri="{FF2B5EF4-FFF2-40B4-BE49-F238E27FC236}">
              <a16:creationId xmlns:a16="http://schemas.microsoft.com/office/drawing/2014/main" xmlns="" id="{7E9B6E0B-FB0C-085D-3A08-3F2A62DDE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600704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884</xdr:row>
      <xdr:rowOff>6350</xdr:rowOff>
    </xdr:from>
    <xdr:to>
      <xdr:col>1</xdr:col>
      <xdr:colOff>646430</xdr:colOff>
      <xdr:row>884</xdr:row>
      <xdr:rowOff>646430</xdr:rowOff>
    </xdr:to>
    <xdr:pic>
      <xdr:nvPicPr>
        <xdr:cNvPr id="657" name="Picture 3377">
          <a:extLst>
            <a:ext uri="{FF2B5EF4-FFF2-40B4-BE49-F238E27FC236}">
              <a16:creationId xmlns:a16="http://schemas.microsoft.com/office/drawing/2014/main" xmlns="" id="{996354D1-018E-C4FB-36F4-145998549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608228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885</xdr:row>
      <xdr:rowOff>6350</xdr:rowOff>
    </xdr:from>
    <xdr:to>
      <xdr:col>1</xdr:col>
      <xdr:colOff>646430</xdr:colOff>
      <xdr:row>885</xdr:row>
      <xdr:rowOff>646430</xdr:rowOff>
    </xdr:to>
    <xdr:pic>
      <xdr:nvPicPr>
        <xdr:cNvPr id="658" name="Picture 3380">
          <a:extLst>
            <a:ext uri="{FF2B5EF4-FFF2-40B4-BE49-F238E27FC236}">
              <a16:creationId xmlns:a16="http://schemas.microsoft.com/office/drawing/2014/main" xmlns="" id="{CD8C603C-5763-2BBB-E712-443F34AAB8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61575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1013</xdr:row>
      <xdr:rowOff>6350</xdr:rowOff>
    </xdr:from>
    <xdr:to>
      <xdr:col>1</xdr:col>
      <xdr:colOff>646430</xdr:colOff>
      <xdr:row>1013</xdr:row>
      <xdr:rowOff>646430</xdr:rowOff>
    </xdr:to>
    <xdr:pic>
      <xdr:nvPicPr>
        <xdr:cNvPr id="659" name="Picture 3383">
          <a:extLst>
            <a:ext uri="{FF2B5EF4-FFF2-40B4-BE49-F238E27FC236}">
              <a16:creationId xmlns:a16="http://schemas.microsoft.com/office/drawing/2014/main" xmlns="" id="{C7D6E2B4-8BA0-5DA7-3A3D-708B0F4CA2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623278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1014</xdr:row>
      <xdr:rowOff>6350</xdr:rowOff>
    </xdr:from>
    <xdr:to>
      <xdr:col>1</xdr:col>
      <xdr:colOff>646430</xdr:colOff>
      <xdr:row>1014</xdr:row>
      <xdr:rowOff>646430</xdr:rowOff>
    </xdr:to>
    <xdr:pic>
      <xdr:nvPicPr>
        <xdr:cNvPr id="660" name="Picture 3386">
          <a:extLst>
            <a:ext uri="{FF2B5EF4-FFF2-40B4-BE49-F238E27FC236}">
              <a16:creationId xmlns:a16="http://schemas.microsoft.com/office/drawing/2014/main" xmlns="" id="{F37BFE98-CB27-D954-D59E-41573BAF1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630803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888</xdr:row>
      <xdr:rowOff>6350</xdr:rowOff>
    </xdr:from>
    <xdr:to>
      <xdr:col>1</xdr:col>
      <xdr:colOff>646430</xdr:colOff>
      <xdr:row>888</xdr:row>
      <xdr:rowOff>646430</xdr:rowOff>
    </xdr:to>
    <xdr:pic>
      <xdr:nvPicPr>
        <xdr:cNvPr id="661" name="Picture 3389">
          <a:extLst>
            <a:ext uri="{FF2B5EF4-FFF2-40B4-BE49-F238E27FC236}">
              <a16:creationId xmlns:a16="http://schemas.microsoft.com/office/drawing/2014/main" xmlns="" id="{7503CE7C-5799-01FF-7E05-888E9DF79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638327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889</xdr:row>
      <xdr:rowOff>6350</xdr:rowOff>
    </xdr:from>
    <xdr:to>
      <xdr:col>1</xdr:col>
      <xdr:colOff>646430</xdr:colOff>
      <xdr:row>889</xdr:row>
      <xdr:rowOff>646430</xdr:rowOff>
    </xdr:to>
    <xdr:pic>
      <xdr:nvPicPr>
        <xdr:cNvPr id="662" name="Picture 3392">
          <a:extLst>
            <a:ext uri="{FF2B5EF4-FFF2-40B4-BE49-F238E27FC236}">
              <a16:creationId xmlns:a16="http://schemas.microsoft.com/office/drawing/2014/main" xmlns="" id="{BECB5160-DCD7-9B1D-2E06-0BCACB256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64585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886</xdr:row>
      <xdr:rowOff>6350</xdr:rowOff>
    </xdr:from>
    <xdr:to>
      <xdr:col>1</xdr:col>
      <xdr:colOff>646430</xdr:colOff>
      <xdr:row>886</xdr:row>
      <xdr:rowOff>646430</xdr:rowOff>
    </xdr:to>
    <xdr:pic>
      <xdr:nvPicPr>
        <xdr:cNvPr id="663" name="Picture 3395">
          <a:extLst>
            <a:ext uri="{FF2B5EF4-FFF2-40B4-BE49-F238E27FC236}">
              <a16:creationId xmlns:a16="http://schemas.microsoft.com/office/drawing/2014/main" xmlns="" id="{CBF069D2-963F-2EC5-C2F7-B9A32DFF4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653377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887</xdr:row>
      <xdr:rowOff>6350</xdr:rowOff>
    </xdr:from>
    <xdr:to>
      <xdr:col>1</xdr:col>
      <xdr:colOff>646430</xdr:colOff>
      <xdr:row>887</xdr:row>
      <xdr:rowOff>646430</xdr:rowOff>
    </xdr:to>
    <xdr:pic>
      <xdr:nvPicPr>
        <xdr:cNvPr id="664" name="Picture 3398">
          <a:extLst>
            <a:ext uri="{FF2B5EF4-FFF2-40B4-BE49-F238E27FC236}">
              <a16:creationId xmlns:a16="http://schemas.microsoft.com/office/drawing/2014/main" xmlns="" id="{F46F143D-31AC-8267-11BA-FFA251547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660902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922</xdr:row>
      <xdr:rowOff>6350</xdr:rowOff>
    </xdr:from>
    <xdr:to>
      <xdr:col>1</xdr:col>
      <xdr:colOff>646430</xdr:colOff>
      <xdr:row>922</xdr:row>
      <xdr:rowOff>646430</xdr:rowOff>
    </xdr:to>
    <xdr:pic>
      <xdr:nvPicPr>
        <xdr:cNvPr id="665" name="Picture 3401">
          <a:extLst>
            <a:ext uri="{FF2B5EF4-FFF2-40B4-BE49-F238E27FC236}">
              <a16:creationId xmlns:a16="http://schemas.microsoft.com/office/drawing/2014/main" xmlns="" id="{1E5DD92E-0E74-C0BD-F64A-117879113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668426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924</xdr:row>
      <xdr:rowOff>6350</xdr:rowOff>
    </xdr:from>
    <xdr:to>
      <xdr:col>1</xdr:col>
      <xdr:colOff>646430</xdr:colOff>
      <xdr:row>924</xdr:row>
      <xdr:rowOff>646430</xdr:rowOff>
    </xdr:to>
    <xdr:pic>
      <xdr:nvPicPr>
        <xdr:cNvPr id="666" name="Picture 3404">
          <a:extLst>
            <a:ext uri="{FF2B5EF4-FFF2-40B4-BE49-F238E27FC236}">
              <a16:creationId xmlns:a16="http://schemas.microsoft.com/office/drawing/2014/main" xmlns="" id="{5077D164-B011-DA4C-433F-32A3A2EFC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67595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923</xdr:row>
      <xdr:rowOff>6350</xdr:rowOff>
    </xdr:from>
    <xdr:to>
      <xdr:col>1</xdr:col>
      <xdr:colOff>646430</xdr:colOff>
      <xdr:row>923</xdr:row>
      <xdr:rowOff>646430</xdr:rowOff>
    </xdr:to>
    <xdr:pic>
      <xdr:nvPicPr>
        <xdr:cNvPr id="667" name="Picture 3407">
          <a:extLst>
            <a:ext uri="{FF2B5EF4-FFF2-40B4-BE49-F238E27FC236}">
              <a16:creationId xmlns:a16="http://schemas.microsoft.com/office/drawing/2014/main" xmlns="" id="{982A8E97-4C55-7BDE-7269-3FABBB39A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683476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925</xdr:row>
      <xdr:rowOff>6350</xdr:rowOff>
    </xdr:from>
    <xdr:to>
      <xdr:col>1</xdr:col>
      <xdr:colOff>646430</xdr:colOff>
      <xdr:row>925</xdr:row>
      <xdr:rowOff>646430</xdr:rowOff>
    </xdr:to>
    <xdr:pic>
      <xdr:nvPicPr>
        <xdr:cNvPr id="668" name="Picture 3410">
          <a:extLst>
            <a:ext uri="{FF2B5EF4-FFF2-40B4-BE49-F238E27FC236}">
              <a16:creationId xmlns:a16="http://schemas.microsoft.com/office/drawing/2014/main" xmlns="" id="{ACF991EC-0948-B693-73AB-E8A16D0A18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691001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410</xdr:row>
      <xdr:rowOff>6350</xdr:rowOff>
    </xdr:from>
    <xdr:to>
      <xdr:col>1</xdr:col>
      <xdr:colOff>646430</xdr:colOff>
      <xdr:row>410</xdr:row>
      <xdr:rowOff>646430</xdr:rowOff>
    </xdr:to>
    <xdr:pic>
      <xdr:nvPicPr>
        <xdr:cNvPr id="669" name="Picture 3413">
          <a:extLst>
            <a:ext uri="{FF2B5EF4-FFF2-40B4-BE49-F238E27FC236}">
              <a16:creationId xmlns:a16="http://schemas.microsoft.com/office/drawing/2014/main" xmlns="" id="{342470A3-2B23-1C23-2ECE-CD1C89C31E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698525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411</xdr:row>
      <xdr:rowOff>6350</xdr:rowOff>
    </xdr:from>
    <xdr:to>
      <xdr:col>1</xdr:col>
      <xdr:colOff>646430</xdr:colOff>
      <xdr:row>411</xdr:row>
      <xdr:rowOff>646430</xdr:rowOff>
    </xdr:to>
    <xdr:pic>
      <xdr:nvPicPr>
        <xdr:cNvPr id="670" name="Picture 3416">
          <a:extLst>
            <a:ext uri="{FF2B5EF4-FFF2-40B4-BE49-F238E27FC236}">
              <a16:creationId xmlns:a16="http://schemas.microsoft.com/office/drawing/2014/main" xmlns="" id="{6697AACE-DAF9-B705-4054-5644408810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70605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216</xdr:row>
      <xdr:rowOff>6350</xdr:rowOff>
    </xdr:from>
    <xdr:to>
      <xdr:col>1</xdr:col>
      <xdr:colOff>646430</xdr:colOff>
      <xdr:row>216</xdr:row>
      <xdr:rowOff>646430</xdr:rowOff>
    </xdr:to>
    <xdr:pic>
      <xdr:nvPicPr>
        <xdr:cNvPr id="671" name="Picture 3419">
          <a:extLst>
            <a:ext uri="{FF2B5EF4-FFF2-40B4-BE49-F238E27FC236}">
              <a16:creationId xmlns:a16="http://schemas.microsoft.com/office/drawing/2014/main" xmlns="" id="{EE87DB39-1650-2756-57EA-3FDE1C645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713575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284</xdr:row>
      <xdr:rowOff>6350</xdr:rowOff>
    </xdr:from>
    <xdr:to>
      <xdr:col>1</xdr:col>
      <xdr:colOff>646430</xdr:colOff>
      <xdr:row>284</xdr:row>
      <xdr:rowOff>646430</xdr:rowOff>
    </xdr:to>
    <xdr:pic>
      <xdr:nvPicPr>
        <xdr:cNvPr id="672" name="Picture 3422">
          <a:extLst>
            <a:ext uri="{FF2B5EF4-FFF2-40B4-BE49-F238E27FC236}">
              <a16:creationId xmlns:a16="http://schemas.microsoft.com/office/drawing/2014/main" xmlns="" id="{0AAC185F-84BE-FEA7-E243-73937427F0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721100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260</xdr:row>
      <xdr:rowOff>6350</xdr:rowOff>
    </xdr:from>
    <xdr:to>
      <xdr:col>1</xdr:col>
      <xdr:colOff>646430</xdr:colOff>
      <xdr:row>260</xdr:row>
      <xdr:rowOff>646430</xdr:rowOff>
    </xdr:to>
    <xdr:pic>
      <xdr:nvPicPr>
        <xdr:cNvPr id="673" name="Picture 3425">
          <a:extLst>
            <a:ext uri="{FF2B5EF4-FFF2-40B4-BE49-F238E27FC236}">
              <a16:creationId xmlns:a16="http://schemas.microsoft.com/office/drawing/2014/main" xmlns="" id="{D540F6B6-6C67-95DD-C22A-2CE43548C3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728624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370</xdr:row>
      <xdr:rowOff>6350</xdr:rowOff>
    </xdr:from>
    <xdr:to>
      <xdr:col>1</xdr:col>
      <xdr:colOff>646430</xdr:colOff>
      <xdr:row>370</xdr:row>
      <xdr:rowOff>646430</xdr:rowOff>
    </xdr:to>
    <xdr:pic>
      <xdr:nvPicPr>
        <xdr:cNvPr id="674" name="Picture 3428">
          <a:extLst>
            <a:ext uri="{FF2B5EF4-FFF2-40B4-BE49-F238E27FC236}">
              <a16:creationId xmlns:a16="http://schemas.microsoft.com/office/drawing/2014/main" xmlns="" id="{9A5266F5-0020-391C-FEC2-E54567A67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73614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372</xdr:row>
      <xdr:rowOff>6350</xdr:rowOff>
    </xdr:from>
    <xdr:to>
      <xdr:col>1</xdr:col>
      <xdr:colOff>646430</xdr:colOff>
      <xdr:row>372</xdr:row>
      <xdr:rowOff>646430</xdr:rowOff>
    </xdr:to>
    <xdr:pic>
      <xdr:nvPicPr>
        <xdr:cNvPr id="675" name="Picture 3431">
          <a:extLst>
            <a:ext uri="{FF2B5EF4-FFF2-40B4-BE49-F238E27FC236}">
              <a16:creationId xmlns:a16="http://schemas.microsoft.com/office/drawing/2014/main" xmlns="" id="{F6433935-A70B-52B0-D203-761FAF8220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743674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335</xdr:row>
      <xdr:rowOff>6350</xdr:rowOff>
    </xdr:from>
    <xdr:to>
      <xdr:col>1</xdr:col>
      <xdr:colOff>646430</xdr:colOff>
      <xdr:row>335</xdr:row>
      <xdr:rowOff>646430</xdr:rowOff>
    </xdr:to>
    <xdr:pic>
      <xdr:nvPicPr>
        <xdr:cNvPr id="676" name="Picture 3434">
          <a:extLst>
            <a:ext uri="{FF2B5EF4-FFF2-40B4-BE49-F238E27FC236}">
              <a16:creationId xmlns:a16="http://schemas.microsoft.com/office/drawing/2014/main" xmlns="" id="{CB9957C7-CDF7-C662-A6F5-7935418D72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751199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339</xdr:row>
      <xdr:rowOff>6350</xdr:rowOff>
    </xdr:from>
    <xdr:to>
      <xdr:col>1</xdr:col>
      <xdr:colOff>646430</xdr:colOff>
      <xdr:row>339</xdr:row>
      <xdr:rowOff>646430</xdr:rowOff>
    </xdr:to>
    <xdr:pic>
      <xdr:nvPicPr>
        <xdr:cNvPr id="677" name="Picture 3437">
          <a:extLst>
            <a:ext uri="{FF2B5EF4-FFF2-40B4-BE49-F238E27FC236}">
              <a16:creationId xmlns:a16="http://schemas.microsoft.com/office/drawing/2014/main" xmlns="" id="{1FA1AD09-A12B-6F27-664E-0249668C2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758723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1106</xdr:row>
      <xdr:rowOff>6350</xdr:rowOff>
    </xdr:from>
    <xdr:to>
      <xdr:col>1</xdr:col>
      <xdr:colOff>646430</xdr:colOff>
      <xdr:row>1106</xdr:row>
      <xdr:rowOff>646430</xdr:rowOff>
    </xdr:to>
    <xdr:pic>
      <xdr:nvPicPr>
        <xdr:cNvPr id="678" name="Picture 3442">
          <a:extLst>
            <a:ext uri="{FF2B5EF4-FFF2-40B4-BE49-F238E27FC236}">
              <a16:creationId xmlns:a16="http://schemas.microsoft.com/office/drawing/2014/main" xmlns="" id="{32F69F47-2CBF-B8BC-8488-F1D9C0240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773773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1015</xdr:row>
      <xdr:rowOff>6350</xdr:rowOff>
    </xdr:from>
    <xdr:to>
      <xdr:col>1</xdr:col>
      <xdr:colOff>646430</xdr:colOff>
      <xdr:row>1015</xdr:row>
      <xdr:rowOff>646430</xdr:rowOff>
    </xdr:to>
    <xdr:pic>
      <xdr:nvPicPr>
        <xdr:cNvPr id="679" name="Picture 3445">
          <a:extLst>
            <a:ext uri="{FF2B5EF4-FFF2-40B4-BE49-F238E27FC236}">
              <a16:creationId xmlns:a16="http://schemas.microsoft.com/office/drawing/2014/main" xmlns="" id="{0C0945F4-ABF0-542A-5AE1-33BF64F6C8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781298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1107</xdr:row>
      <xdr:rowOff>6350</xdr:rowOff>
    </xdr:from>
    <xdr:to>
      <xdr:col>1</xdr:col>
      <xdr:colOff>646430</xdr:colOff>
      <xdr:row>1107</xdr:row>
      <xdr:rowOff>646430</xdr:rowOff>
    </xdr:to>
    <xdr:pic>
      <xdr:nvPicPr>
        <xdr:cNvPr id="680" name="Picture 3448">
          <a:extLst>
            <a:ext uri="{FF2B5EF4-FFF2-40B4-BE49-F238E27FC236}">
              <a16:creationId xmlns:a16="http://schemas.microsoft.com/office/drawing/2014/main" xmlns="" id="{49388D2E-687C-FC75-6364-BA6B0A78A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788822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450</xdr:row>
      <xdr:rowOff>6350</xdr:rowOff>
    </xdr:from>
    <xdr:to>
      <xdr:col>1</xdr:col>
      <xdr:colOff>646430</xdr:colOff>
      <xdr:row>450</xdr:row>
      <xdr:rowOff>646430</xdr:rowOff>
    </xdr:to>
    <xdr:pic>
      <xdr:nvPicPr>
        <xdr:cNvPr id="681" name="Picture 3451">
          <a:extLst>
            <a:ext uri="{FF2B5EF4-FFF2-40B4-BE49-F238E27FC236}">
              <a16:creationId xmlns:a16="http://schemas.microsoft.com/office/drawing/2014/main" xmlns="" id="{7A6E377C-C428-1E36-7C6A-AC8F87B10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79634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576</xdr:row>
      <xdr:rowOff>6350</xdr:rowOff>
    </xdr:from>
    <xdr:to>
      <xdr:col>1</xdr:col>
      <xdr:colOff>646430</xdr:colOff>
      <xdr:row>576</xdr:row>
      <xdr:rowOff>646430</xdr:rowOff>
    </xdr:to>
    <xdr:pic>
      <xdr:nvPicPr>
        <xdr:cNvPr id="682" name="Picture 3454">
          <a:extLst>
            <a:ext uri="{FF2B5EF4-FFF2-40B4-BE49-F238E27FC236}">
              <a16:creationId xmlns:a16="http://schemas.microsoft.com/office/drawing/2014/main" xmlns="" id="{649CC6EE-3D08-16EF-49A7-D89EF0E03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803872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293</xdr:row>
      <xdr:rowOff>6350</xdr:rowOff>
    </xdr:from>
    <xdr:to>
      <xdr:col>1</xdr:col>
      <xdr:colOff>646430</xdr:colOff>
      <xdr:row>293</xdr:row>
      <xdr:rowOff>646430</xdr:rowOff>
    </xdr:to>
    <xdr:pic>
      <xdr:nvPicPr>
        <xdr:cNvPr id="683" name="Picture 3457">
          <a:extLst>
            <a:ext uri="{FF2B5EF4-FFF2-40B4-BE49-F238E27FC236}">
              <a16:creationId xmlns:a16="http://schemas.microsoft.com/office/drawing/2014/main" xmlns="" id="{7D79CDE1-621A-D76D-7E8D-7AD9B8885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811397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288</xdr:row>
      <xdr:rowOff>6350</xdr:rowOff>
    </xdr:from>
    <xdr:to>
      <xdr:col>1</xdr:col>
      <xdr:colOff>646430</xdr:colOff>
      <xdr:row>288</xdr:row>
      <xdr:rowOff>646430</xdr:rowOff>
    </xdr:to>
    <xdr:pic>
      <xdr:nvPicPr>
        <xdr:cNvPr id="684" name="Picture 3460">
          <a:extLst>
            <a:ext uri="{FF2B5EF4-FFF2-40B4-BE49-F238E27FC236}">
              <a16:creationId xmlns:a16="http://schemas.microsoft.com/office/drawing/2014/main" xmlns="" id="{123D3D75-438C-1B5E-983E-B7D678BEB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818921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778</xdr:row>
      <xdr:rowOff>6350</xdr:rowOff>
    </xdr:from>
    <xdr:to>
      <xdr:col>1</xdr:col>
      <xdr:colOff>646430</xdr:colOff>
      <xdr:row>778</xdr:row>
      <xdr:rowOff>646430</xdr:rowOff>
    </xdr:to>
    <xdr:pic>
      <xdr:nvPicPr>
        <xdr:cNvPr id="685" name="Picture 3463">
          <a:extLst>
            <a:ext uri="{FF2B5EF4-FFF2-40B4-BE49-F238E27FC236}">
              <a16:creationId xmlns:a16="http://schemas.microsoft.com/office/drawing/2014/main" xmlns="" id="{549275E5-C0F5-28EA-8F2C-6B609D625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826446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274</xdr:row>
      <xdr:rowOff>6350</xdr:rowOff>
    </xdr:from>
    <xdr:to>
      <xdr:col>1</xdr:col>
      <xdr:colOff>646430</xdr:colOff>
      <xdr:row>274</xdr:row>
      <xdr:rowOff>646430</xdr:rowOff>
    </xdr:to>
    <xdr:pic>
      <xdr:nvPicPr>
        <xdr:cNvPr id="686" name="Picture 3466">
          <a:extLst>
            <a:ext uri="{FF2B5EF4-FFF2-40B4-BE49-F238E27FC236}">
              <a16:creationId xmlns:a16="http://schemas.microsoft.com/office/drawing/2014/main" xmlns="" id="{6543D563-D862-E068-EC96-017DF47B07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833971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291</xdr:row>
      <xdr:rowOff>6350</xdr:rowOff>
    </xdr:from>
    <xdr:to>
      <xdr:col>1</xdr:col>
      <xdr:colOff>646430</xdr:colOff>
      <xdr:row>291</xdr:row>
      <xdr:rowOff>646430</xdr:rowOff>
    </xdr:to>
    <xdr:pic>
      <xdr:nvPicPr>
        <xdr:cNvPr id="687" name="Picture 3469">
          <a:extLst>
            <a:ext uri="{FF2B5EF4-FFF2-40B4-BE49-F238E27FC236}">
              <a16:creationId xmlns:a16="http://schemas.microsoft.com/office/drawing/2014/main" xmlns="" id="{E1EA1661-C109-BDA4-FA0D-010FC8F564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841496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273</xdr:row>
      <xdr:rowOff>6350</xdr:rowOff>
    </xdr:from>
    <xdr:to>
      <xdr:col>1</xdr:col>
      <xdr:colOff>646430</xdr:colOff>
      <xdr:row>273</xdr:row>
      <xdr:rowOff>646430</xdr:rowOff>
    </xdr:to>
    <xdr:pic>
      <xdr:nvPicPr>
        <xdr:cNvPr id="688" name="Picture 3472">
          <a:extLst>
            <a:ext uri="{FF2B5EF4-FFF2-40B4-BE49-F238E27FC236}">
              <a16:creationId xmlns:a16="http://schemas.microsoft.com/office/drawing/2014/main" xmlns="" id="{72575CF0-2402-AC81-A38C-093F37E53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849020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754</xdr:row>
      <xdr:rowOff>6350</xdr:rowOff>
    </xdr:from>
    <xdr:to>
      <xdr:col>1</xdr:col>
      <xdr:colOff>646430</xdr:colOff>
      <xdr:row>754</xdr:row>
      <xdr:rowOff>646430</xdr:rowOff>
    </xdr:to>
    <xdr:pic>
      <xdr:nvPicPr>
        <xdr:cNvPr id="689" name="Picture 3475">
          <a:extLst>
            <a:ext uri="{FF2B5EF4-FFF2-40B4-BE49-F238E27FC236}">
              <a16:creationId xmlns:a16="http://schemas.microsoft.com/office/drawing/2014/main" xmlns="" id="{60A67827-7B78-70D8-C5B6-B5B306D3E8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85654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567</xdr:row>
      <xdr:rowOff>6350</xdr:rowOff>
    </xdr:from>
    <xdr:to>
      <xdr:col>1</xdr:col>
      <xdr:colOff>646430</xdr:colOff>
      <xdr:row>567</xdr:row>
      <xdr:rowOff>646430</xdr:rowOff>
    </xdr:to>
    <xdr:pic>
      <xdr:nvPicPr>
        <xdr:cNvPr id="690" name="Picture 3478">
          <a:extLst>
            <a:ext uri="{FF2B5EF4-FFF2-40B4-BE49-F238E27FC236}">
              <a16:creationId xmlns:a16="http://schemas.microsoft.com/office/drawing/2014/main" xmlns="" id="{B8F647A0-665C-9BF9-69E7-93780A900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864070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431</xdr:row>
      <xdr:rowOff>6350</xdr:rowOff>
    </xdr:from>
    <xdr:to>
      <xdr:col>1</xdr:col>
      <xdr:colOff>646430</xdr:colOff>
      <xdr:row>431</xdr:row>
      <xdr:rowOff>646430</xdr:rowOff>
    </xdr:to>
    <xdr:pic>
      <xdr:nvPicPr>
        <xdr:cNvPr id="691" name="Picture 3481">
          <a:extLst>
            <a:ext uri="{FF2B5EF4-FFF2-40B4-BE49-F238E27FC236}">
              <a16:creationId xmlns:a16="http://schemas.microsoft.com/office/drawing/2014/main" xmlns="" id="{A6DF6316-6885-40DB-4935-DAE0BFB2B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871595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569</xdr:row>
      <xdr:rowOff>6350</xdr:rowOff>
    </xdr:from>
    <xdr:to>
      <xdr:col>1</xdr:col>
      <xdr:colOff>646430</xdr:colOff>
      <xdr:row>569</xdr:row>
      <xdr:rowOff>646430</xdr:rowOff>
    </xdr:to>
    <xdr:pic>
      <xdr:nvPicPr>
        <xdr:cNvPr id="692" name="Picture 3484">
          <a:extLst>
            <a:ext uri="{FF2B5EF4-FFF2-40B4-BE49-F238E27FC236}">
              <a16:creationId xmlns:a16="http://schemas.microsoft.com/office/drawing/2014/main" xmlns="" id="{45AE7691-2A01-3B2F-E29F-1B45B747B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879119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376</xdr:row>
      <xdr:rowOff>6350</xdr:rowOff>
    </xdr:from>
    <xdr:to>
      <xdr:col>1</xdr:col>
      <xdr:colOff>646430</xdr:colOff>
      <xdr:row>376</xdr:row>
      <xdr:rowOff>646430</xdr:rowOff>
    </xdr:to>
    <xdr:pic>
      <xdr:nvPicPr>
        <xdr:cNvPr id="693" name="Picture 3487">
          <a:extLst>
            <a:ext uri="{FF2B5EF4-FFF2-40B4-BE49-F238E27FC236}">
              <a16:creationId xmlns:a16="http://schemas.microsoft.com/office/drawing/2014/main" xmlns="" id="{679F5093-BC8E-D063-D586-1F309C3267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886644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555</xdr:row>
      <xdr:rowOff>6350</xdr:rowOff>
    </xdr:from>
    <xdr:to>
      <xdr:col>1</xdr:col>
      <xdr:colOff>646430</xdr:colOff>
      <xdr:row>555</xdr:row>
      <xdr:rowOff>646430</xdr:rowOff>
    </xdr:to>
    <xdr:pic>
      <xdr:nvPicPr>
        <xdr:cNvPr id="694" name="Picture 3490">
          <a:extLst>
            <a:ext uri="{FF2B5EF4-FFF2-40B4-BE49-F238E27FC236}">
              <a16:creationId xmlns:a16="http://schemas.microsoft.com/office/drawing/2014/main" xmlns="" id="{3EEBEB5F-AB11-06CD-68E7-A6FA044D7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894169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523</xdr:row>
      <xdr:rowOff>6350</xdr:rowOff>
    </xdr:from>
    <xdr:to>
      <xdr:col>1</xdr:col>
      <xdr:colOff>646430</xdr:colOff>
      <xdr:row>523</xdr:row>
      <xdr:rowOff>646430</xdr:rowOff>
    </xdr:to>
    <xdr:pic>
      <xdr:nvPicPr>
        <xdr:cNvPr id="695" name="Picture 3493">
          <a:extLst>
            <a:ext uri="{FF2B5EF4-FFF2-40B4-BE49-F238E27FC236}">
              <a16:creationId xmlns:a16="http://schemas.microsoft.com/office/drawing/2014/main" xmlns="" id="{89FE0DAC-1791-7BFF-4EDD-4DA214F86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901694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517</xdr:row>
      <xdr:rowOff>6350</xdr:rowOff>
    </xdr:from>
    <xdr:to>
      <xdr:col>1</xdr:col>
      <xdr:colOff>646430</xdr:colOff>
      <xdr:row>517</xdr:row>
      <xdr:rowOff>646430</xdr:rowOff>
    </xdr:to>
    <xdr:pic>
      <xdr:nvPicPr>
        <xdr:cNvPr id="696" name="Picture 3496">
          <a:extLst>
            <a:ext uri="{FF2B5EF4-FFF2-40B4-BE49-F238E27FC236}">
              <a16:creationId xmlns:a16="http://schemas.microsoft.com/office/drawing/2014/main" xmlns="" id="{02482FD7-CCD1-56EA-57D7-867D5417A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909218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513</xdr:row>
      <xdr:rowOff>6350</xdr:rowOff>
    </xdr:from>
    <xdr:to>
      <xdr:col>1</xdr:col>
      <xdr:colOff>646430</xdr:colOff>
      <xdr:row>513</xdr:row>
      <xdr:rowOff>646430</xdr:rowOff>
    </xdr:to>
    <xdr:pic>
      <xdr:nvPicPr>
        <xdr:cNvPr id="697" name="Picture 3499">
          <a:extLst>
            <a:ext uri="{FF2B5EF4-FFF2-40B4-BE49-F238E27FC236}">
              <a16:creationId xmlns:a16="http://schemas.microsoft.com/office/drawing/2014/main" xmlns="" id="{339B90FB-9BE2-A72B-323C-A3E60DED7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91674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359</xdr:row>
      <xdr:rowOff>6350</xdr:rowOff>
    </xdr:from>
    <xdr:to>
      <xdr:col>1</xdr:col>
      <xdr:colOff>646430</xdr:colOff>
      <xdr:row>359</xdr:row>
      <xdr:rowOff>646430</xdr:rowOff>
    </xdr:to>
    <xdr:pic>
      <xdr:nvPicPr>
        <xdr:cNvPr id="698" name="Picture 3502">
          <a:extLst>
            <a:ext uri="{FF2B5EF4-FFF2-40B4-BE49-F238E27FC236}">
              <a16:creationId xmlns:a16="http://schemas.microsoft.com/office/drawing/2014/main" xmlns="" id="{362AD84E-730D-668F-5103-BC7082CA5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924268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414</xdr:row>
      <xdr:rowOff>6350</xdr:rowOff>
    </xdr:from>
    <xdr:to>
      <xdr:col>1</xdr:col>
      <xdr:colOff>646430</xdr:colOff>
      <xdr:row>414</xdr:row>
      <xdr:rowOff>646430</xdr:rowOff>
    </xdr:to>
    <xdr:pic>
      <xdr:nvPicPr>
        <xdr:cNvPr id="699" name="Picture 3505">
          <a:extLst>
            <a:ext uri="{FF2B5EF4-FFF2-40B4-BE49-F238E27FC236}">
              <a16:creationId xmlns:a16="http://schemas.microsoft.com/office/drawing/2014/main" xmlns="" id="{16204268-ED5F-64F6-5BCA-240A2E39DA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931793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415</xdr:row>
      <xdr:rowOff>6350</xdr:rowOff>
    </xdr:from>
    <xdr:to>
      <xdr:col>1</xdr:col>
      <xdr:colOff>646430</xdr:colOff>
      <xdr:row>415</xdr:row>
      <xdr:rowOff>646430</xdr:rowOff>
    </xdr:to>
    <xdr:pic>
      <xdr:nvPicPr>
        <xdr:cNvPr id="700" name="Picture 3508">
          <a:extLst>
            <a:ext uri="{FF2B5EF4-FFF2-40B4-BE49-F238E27FC236}">
              <a16:creationId xmlns:a16="http://schemas.microsoft.com/office/drawing/2014/main" xmlns="" id="{643BB6DB-2365-D519-9375-DFEBBE979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939317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471</xdr:row>
      <xdr:rowOff>6350</xdr:rowOff>
    </xdr:from>
    <xdr:to>
      <xdr:col>1</xdr:col>
      <xdr:colOff>646430</xdr:colOff>
      <xdr:row>471</xdr:row>
      <xdr:rowOff>646430</xdr:rowOff>
    </xdr:to>
    <xdr:pic>
      <xdr:nvPicPr>
        <xdr:cNvPr id="701" name="Picture 3511">
          <a:extLst>
            <a:ext uri="{FF2B5EF4-FFF2-40B4-BE49-F238E27FC236}">
              <a16:creationId xmlns:a16="http://schemas.microsoft.com/office/drawing/2014/main" xmlns="" id="{939E984F-F832-8990-B767-3D9569140C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94684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551</xdr:row>
      <xdr:rowOff>6350</xdr:rowOff>
    </xdr:from>
    <xdr:to>
      <xdr:col>1</xdr:col>
      <xdr:colOff>646430</xdr:colOff>
      <xdr:row>551</xdr:row>
      <xdr:rowOff>646430</xdr:rowOff>
    </xdr:to>
    <xdr:pic>
      <xdr:nvPicPr>
        <xdr:cNvPr id="702" name="Picture 3514">
          <a:extLst>
            <a:ext uri="{FF2B5EF4-FFF2-40B4-BE49-F238E27FC236}">
              <a16:creationId xmlns:a16="http://schemas.microsoft.com/office/drawing/2014/main" xmlns="" id="{A3251225-12C8-5CE2-4566-6DA519D5D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954367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701</xdr:row>
      <xdr:rowOff>6350</xdr:rowOff>
    </xdr:from>
    <xdr:to>
      <xdr:col>1</xdr:col>
      <xdr:colOff>646430</xdr:colOff>
      <xdr:row>701</xdr:row>
      <xdr:rowOff>646430</xdr:rowOff>
    </xdr:to>
    <xdr:pic>
      <xdr:nvPicPr>
        <xdr:cNvPr id="703" name="Picture 3517">
          <a:extLst>
            <a:ext uri="{FF2B5EF4-FFF2-40B4-BE49-F238E27FC236}">
              <a16:creationId xmlns:a16="http://schemas.microsoft.com/office/drawing/2014/main" xmlns="" id="{A5FEB9E2-1B06-C444-296D-A644CE30A9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961892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706</xdr:row>
      <xdr:rowOff>6350</xdr:rowOff>
    </xdr:from>
    <xdr:to>
      <xdr:col>1</xdr:col>
      <xdr:colOff>646430</xdr:colOff>
      <xdr:row>706</xdr:row>
      <xdr:rowOff>646430</xdr:rowOff>
    </xdr:to>
    <xdr:pic>
      <xdr:nvPicPr>
        <xdr:cNvPr id="704" name="Picture 3520">
          <a:extLst>
            <a:ext uri="{FF2B5EF4-FFF2-40B4-BE49-F238E27FC236}">
              <a16:creationId xmlns:a16="http://schemas.microsoft.com/office/drawing/2014/main" xmlns="" id="{8C275BE8-64AA-21F6-43AC-2C9F12E2D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969416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552</xdr:row>
      <xdr:rowOff>6350</xdr:rowOff>
    </xdr:from>
    <xdr:to>
      <xdr:col>1</xdr:col>
      <xdr:colOff>646430</xdr:colOff>
      <xdr:row>552</xdr:row>
      <xdr:rowOff>646430</xdr:rowOff>
    </xdr:to>
    <xdr:pic>
      <xdr:nvPicPr>
        <xdr:cNvPr id="705" name="Picture 3523">
          <a:extLst>
            <a:ext uri="{FF2B5EF4-FFF2-40B4-BE49-F238E27FC236}">
              <a16:creationId xmlns:a16="http://schemas.microsoft.com/office/drawing/2014/main" xmlns="" id="{0ED4B428-71C1-7285-884E-B66317E6C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97694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747</xdr:row>
      <xdr:rowOff>6350</xdr:rowOff>
    </xdr:from>
    <xdr:to>
      <xdr:col>1</xdr:col>
      <xdr:colOff>646430</xdr:colOff>
      <xdr:row>747</xdr:row>
      <xdr:rowOff>646430</xdr:rowOff>
    </xdr:to>
    <xdr:pic>
      <xdr:nvPicPr>
        <xdr:cNvPr id="706" name="Picture 3526">
          <a:extLst>
            <a:ext uri="{FF2B5EF4-FFF2-40B4-BE49-F238E27FC236}">
              <a16:creationId xmlns:a16="http://schemas.microsoft.com/office/drawing/2014/main" xmlns="" id="{5E3F4454-9010-1A35-FACE-B9C0A67270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984466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402</xdr:row>
      <xdr:rowOff>6350</xdr:rowOff>
    </xdr:from>
    <xdr:to>
      <xdr:col>1</xdr:col>
      <xdr:colOff>646430</xdr:colOff>
      <xdr:row>402</xdr:row>
      <xdr:rowOff>646430</xdr:rowOff>
    </xdr:to>
    <xdr:pic>
      <xdr:nvPicPr>
        <xdr:cNvPr id="707" name="Picture 3529">
          <a:extLst>
            <a:ext uri="{FF2B5EF4-FFF2-40B4-BE49-F238E27FC236}">
              <a16:creationId xmlns:a16="http://schemas.microsoft.com/office/drawing/2014/main" xmlns="" id="{6BCD4E57-CA66-A16E-6585-AE2E014AB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991991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1119</xdr:row>
      <xdr:rowOff>6350</xdr:rowOff>
    </xdr:from>
    <xdr:to>
      <xdr:col>1</xdr:col>
      <xdr:colOff>646430</xdr:colOff>
      <xdr:row>1119</xdr:row>
      <xdr:rowOff>646430</xdr:rowOff>
    </xdr:to>
    <xdr:pic>
      <xdr:nvPicPr>
        <xdr:cNvPr id="708" name="Picture 3532">
          <a:extLst>
            <a:ext uri="{FF2B5EF4-FFF2-40B4-BE49-F238E27FC236}">
              <a16:creationId xmlns:a16="http://schemas.microsoft.com/office/drawing/2014/main" xmlns="" id="{A33DFEB8-7A2C-05E7-4E10-0D39B37675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999515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1120</xdr:row>
      <xdr:rowOff>6350</xdr:rowOff>
    </xdr:from>
    <xdr:to>
      <xdr:col>1</xdr:col>
      <xdr:colOff>646430</xdr:colOff>
      <xdr:row>1120</xdr:row>
      <xdr:rowOff>646430</xdr:rowOff>
    </xdr:to>
    <xdr:pic>
      <xdr:nvPicPr>
        <xdr:cNvPr id="709" name="Picture 3535">
          <a:extLst>
            <a:ext uri="{FF2B5EF4-FFF2-40B4-BE49-F238E27FC236}">
              <a16:creationId xmlns:a16="http://schemas.microsoft.com/office/drawing/2014/main" xmlns="" id="{1B183A6B-8394-E710-6F6B-D2948C1E80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00704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272</xdr:row>
      <xdr:rowOff>6350</xdr:rowOff>
    </xdr:from>
    <xdr:to>
      <xdr:col>1</xdr:col>
      <xdr:colOff>646430</xdr:colOff>
      <xdr:row>272</xdr:row>
      <xdr:rowOff>646430</xdr:rowOff>
    </xdr:to>
    <xdr:pic>
      <xdr:nvPicPr>
        <xdr:cNvPr id="710" name="Picture 3538">
          <a:extLst>
            <a:ext uri="{FF2B5EF4-FFF2-40B4-BE49-F238E27FC236}">
              <a16:creationId xmlns:a16="http://schemas.microsoft.com/office/drawing/2014/main" xmlns="" id="{2E33EDA6-BDDB-67E1-F441-68265AAA5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014565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208</xdr:row>
      <xdr:rowOff>6350</xdr:rowOff>
    </xdr:from>
    <xdr:to>
      <xdr:col>1</xdr:col>
      <xdr:colOff>646430</xdr:colOff>
      <xdr:row>208</xdr:row>
      <xdr:rowOff>646430</xdr:rowOff>
    </xdr:to>
    <xdr:pic>
      <xdr:nvPicPr>
        <xdr:cNvPr id="711" name="Picture 3541">
          <a:extLst>
            <a:ext uri="{FF2B5EF4-FFF2-40B4-BE49-F238E27FC236}">
              <a16:creationId xmlns:a16="http://schemas.microsoft.com/office/drawing/2014/main" xmlns="" id="{DB7F5389-458F-FB6B-2B20-6C95CC6F7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022090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477</xdr:row>
      <xdr:rowOff>6350</xdr:rowOff>
    </xdr:from>
    <xdr:to>
      <xdr:col>1</xdr:col>
      <xdr:colOff>646430</xdr:colOff>
      <xdr:row>477</xdr:row>
      <xdr:rowOff>646430</xdr:rowOff>
    </xdr:to>
    <xdr:pic>
      <xdr:nvPicPr>
        <xdr:cNvPr id="712" name="Picture 3544">
          <a:extLst>
            <a:ext uri="{FF2B5EF4-FFF2-40B4-BE49-F238E27FC236}">
              <a16:creationId xmlns:a16="http://schemas.microsoft.com/office/drawing/2014/main" xmlns="" id="{05806A8A-FB04-019C-D086-9BFBE1122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029614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501</xdr:row>
      <xdr:rowOff>6350</xdr:rowOff>
    </xdr:from>
    <xdr:to>
      <xdr:col>1</xdr:col>
      <xdr:colOff>646430</xdr:colOff>
      <xdr:row>501</xdr:row>
      <xdr:rowOff>646430</xdr:rowOff>
    </xdr:to>
    <xdr:pic>
      <xdr:nvPicPr>
        <xdr:cNvPr id="713" name="Picture 3547">
          <a:extLst>
            <a:ext uri="{FF2B5EF4-FFF2-40B4-BE49-F238E27FC236}">
              <a16:creationId xmlns:a16="http://schemas.microsoft.com/office/drawing/2014/main" xmlns="" id="{3070F341-D629-BEBF-963B-F1A981A5C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03713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232</xdr:row>
      <xdr:rowOff>6350</xdr:rowOff>
    </xdr:from>
    <xdr:to>
      <xdr:col>1</xdr:col>
      <xdr:colOff>646430</xdr:colOff>
      <xdr:row>232</xdr:row>
      <xdr:rowOff>646430</xdr:rowOff>
    </xdr:to>
    <xdr:pic>
      <xdr:nvPicPr>
        <xdr:cNvPr id="714" name="Picture 3550">
          <a:extLst>
            <a:ext uri="{FF2B5EF4-FFF2-40B4-BE49-F238E27FC236}">
              <a16:creationId xmlns:a16="http://schemas.microsoft.com/office/drawing/2014/main" xmlns="" id="{31EF5FF5-5782-5DF9-5D67-7C108668B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044664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239</xdr:row>
      <xdr:rowOff>6350</xdr:rowOff>
    </xdr:from>
    <xdr:to>
      <xdr:col>1</xdr:col>
      <xdr:colOff>646430</xdr:colOff>
      <xdr:row>239</xdr:row>
      <xdr:rowOff>646430</xdr:rowOff>
    </xdr:to>
    <xdr:pic>
      <xdr:nvPicPr>
        <xdr:cNvPr id="715" name="Picture 3553">
          <a:extLst>
            <a:ext uri="{FF2B5EF4-FFF2-40B4-BE49-F238E27FC236}">
              <a16:creationId xmlns:a16="http://schemas.microsoft.com/office/drawing/2014/main" xmlns="" id="{8B3CA050-75A4-E59F-80F1-A588EC806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052189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577</xdr:row>
      <xdr:rowOff>6350</xdr:rowOff>
    </xdr:from>
    <xdr:to>
      <xdr:col>1</xdr:col>
      <xdr:colOff>646430</xdr:colOff>
      <xdr:row>577</xdr:row>
      <xdr:rowOff>646430</xdr:rowOff>
    </xdr:to>
    <xdr:pic>
      <xdr:nvPicPr>
        <xdr:cNvPr id="716" name="Picture 3558">
          <a:extLst>
            <a:ext uri="{FF2B5EF4-FFF2-40B4-BE49-F238E27FC236}">
              <a16:creationId xmlns:a16="http://schemas.microsoft.com/office/drawing/2014/main" xmlns="" id="{13920BB1-F542-4C40-45E8-EEB05D59E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067238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1121</xdr:row>
      <xdr:rowOff>6350</xdr:rowOff>
    </xdr:from>
    <xdr:to>
      <xdr:col>1</xdr:col>
      <xdr:colOff>646430</xdr:colOff>
      <xdr:row>1121</xdr:row>
      <xdr:rowOff>646430</xdr:rowOff>
    </xdr:to>
    <xdr:pic>
      <xdr:nvPicPr>
        <xdr:cNvPr id="717" name="Picture 3563">
          <a:extLst>
            <a:ext uri="{FF2B5EF4-FFF2-40B4-BE49-F238E27FC236}">
              <a16:creationId xmlns:a16="http://schemas.microsoft.com/office/drawing/2014/main" xmlns="" id="{40A671FE-BFE1-4C4C-6E4E-81059BF61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082288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661</xdr:row>
      <xdr:rowOff>6350</xdr:rowOff>
    </xdr:from>
    <xdr:to>
      <xdr:col>1</xdr:col>
      <xdr:colOff>646430</xdr:colOff>
      <xdr:row>661</xdr:row>
      <xdr:rowOff>646430</xdr:rowOff>
    </xdr:to>
    <xdr:pic>
      <xdr:nvPicPr>
        <xdr:cNvPr id="718" name="Picture 3566">
          <a:extLst>
            <a:ext uri="{FF2B5EF4-FFF2-40B4-BE49-F238E27FC236}">
              <a16:creationId xmlns:a16="http://schemas.microsoft.com/office/drawing/2014/main" xmlns="" id="{A83C654C-B9FB-BC06-A7E9-AB45D9FB2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089812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662</xdr:row>
      <xdr:rowOff>6350</xdr:rowOff>
    </xdr:from>
    <xdr:to>
      <xdr:col>1</xdr:col>
      <xdr:colOff>646430</xdr:colOff>
      <xdr:row>662</xdr:row>
      <xdr:rowOff>646430</xdr:rowOff>
    </xdr:to>
    <xdr:pic>
      <xdr:nvPicPr>
        <xdr:cNvPr id="719" name="Picture 3569">
          <a:extLst>
            <a:ext uri="{FF2B5EF4-FFF2-40B4-BE49-F238E27FC236}">
              <a16:creationId xmlns:a16="http://schemas.microsoft.com/office/drawing/2014/main" xmlns="" id="{DDDB3928-5962-8D6D-A253-D10E065C6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09733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659</xdr:row>
      <xdr:rowOff>6350</xdr:rowOff>
    </xdr:from>
    <xdr:to>
      <xdr:col>1</xdr:col>
      <xdr:colOff>646430</xdr:colOff>
      <xdr:row>659</xdr:row>
      <xdr:rowOff>646430</xdr:rowOff>
    </xdr:to>
    <xdr:pic>
      <xdr:nvPicPr>
        <xdr:cNvPr id="720" name="Picture 3572">
          <a:extLst>
            <a:ext uri="{FF2B5EF4-FFF2-40B4-BE49-F238E27FC236}">
              <a16:creationId xmlns:a16="http://schemas.microsoft.com/office/drawing/2014/main" xmlns="" id="{4DA81599-573C-E749-B9A1-4246D3165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104862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660</xdr:row>
      <xdr:rowOff>6350</xdr:rowOff>
    </xdr:from>
    <xdr:to>
      <xdr:col>1</xdr:col>
      <xdr:colOff>646430</xdr:colOff>
      <xdr:row>660</xdr:row>
      <xdr:rowOff>646430</xdr:rowOff>
    </xdr:to>
    <xdr:pic>
      <xdr:nvPicPr>
        <xdr:cNvPr id="721" name="Picture 3575">
          <a:extLst>
            <a:ext uri="{FF2B5EF4-FFF2-40B4-BE49-F238E27FC236}">
              <a16:creationId xmlns:a16="http://schemas.microsoft.com/office/drawing/2014/main" xmlns="" id="{419A226E-BDE5-65E9-D619-BC7D48F78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112387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374</xdr:row>
      <xdr:rowOff>6350</xdr:rowOff>
    </xdr:from>
    <xdr:to>
      <xdr:col>1</xdr:col>
      <xdr:colOff>646430</xdr:colOff>
      <xdr:row>374</xdr:row>
      <xdr:rowOff>646430</xdr:rowOff>
    </xdr:to>
    <xdr:pic>
      <xdr:nvPicPr>
        <xdr:cNvPr id="722" name="Picture 3578">
          <a:extLst>
            <a:ext uri="{FF2B5EF4-FFF2-40B4-BE49-F238E27FC236}">
              <a16:creationId xmlns:a16="http://schemas.microsoft.com/office/drawing/2014/main" xmlns="" id="{C4AE7609-E844-C098-858B-17F4F8DFE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119911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280</xdr:row>
      <xdr:rowOff>6350</xdr:rowOff>
    </xdr:from>
    <xdr:to>
      <xdr:col>1</xdr:col>
      <xdr:colOff>646430</xdr:colOff>
      <xdr:row>280</xdr:row>
      <xdr:rowOff>646430</xdr:rowOff>
    </xdr:to>
    <xdr:pic>
      <xdr:nvPicPr>
        <xdr:cNvPr id="723" name="Picture 3590">
          <a:extLst>
            <a:ext uri="{FF2B5EF4-FFF2-40B4-BE49-F238E27FC236}">
              <a16:creationId xmlns:a16="http://schemas.microsoft.com/office/drawing/2014/main" xmlns="" id="{8F9EF3A6-24EC-5F8F-C551-7D9E0B15B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127436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281</xdr:row>
      <xdr:rowOff>6350</xdr:rowOff>
    </xdr:from>
    <xdr:to>
      <xdr:col>1</xdr:col>
      <xdr:colOff>646430</xdr:colOff>
      <xdr:row>281</xdr:row>
      <xdr:rowOff>646430</xdr:rowOff>
    </xdr:to>
    <xdr:pic>
      <xdr:nvPicPr>
        <xdr:cNvPr id="724" name="Picture 3593">
          <a:extLst>
            <a:ext uri="{FF2B5EF4-FFF2-40B4-BE49-F238E27FC236}">
              <a16:creationId xmlns:a16="http://schemas.microsoft.com/office/drawing/2014/main" xmlns="" id="{760BB03D-FF6A-D23E-10AD-512416571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134961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633</xdr:row>
      <xdr:rowOff>6350</xdr:rowOff>
    </xdr:from>
    <xdr:to>
      <xdr:col>1</xdr:col>
      <xdr:colOff>646430</xdr:colOff>
      <xdr:row>633</xdr:row>
      <xdr:rowOff>646430</xdr:rowOff>
    </xdr:to>
    <xdr:pic>
      <xdr:nvPicPr>
        <xdr:cNvPr id="725" name="Picture 3596">
          <a:extLst>
            <a:ext uri="{FF2B5EF4-FFF2-40B4-BE49-F238E27FC236}">
              <a16:creationId xmlns:a16="http://schemas.microsoft.com/office/drawing/2014/main" xmlns="" id="{3181F413-182D-30FF-AFD5-E4B613BA3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142486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632</xdr:row>
      <xdr:rowOff>6350</xdr:rowOff>
    </xdr:from>
    <xdr:to>
      <xdr:col>1</xdr:col>
      <xdr:colOff>646430</xdr:colOff>
      <xdr:row>632</xdr:row>
      <xdr:rowOff>646430</xdr:rowOff>
    </xdr:to>
    <xdr:pic>
      <xdr:nvPicPr>
        <xdr:cNvPr id="726" name="Picture 3599">
          <a:extLst>
            <a:ext uri="{FF2B5EF4-FFF2-40B4-BE49-F238E27FC236}">
              <a16:creationId xmlns:a16="http://schemas.microsoft.com/office/drawing/2014/main" xmlns="" id="{70FA8166-9B02-19E9-58D1-EC066ACCF3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150010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628</xdr:row>
      <xdr:rowOff>6350</xdr:rowOff>
    </xdr:from>
    <xdr:to>
      <xdr:col>1</xdr:col>
      <xdr:colOff>646430</xdr:colOff>
      <xdr:row>628</xdr:row>
      <xdr:rowOff>646430</xdr:rowOff>
    </xdr:to>
    <xdr:pic>
      <xdr:nvPicPr>
        <xdr:cNvPr id="727" name="Picture 3605">
          <a:extLst>
            <a:ext uri="{FF2B5EF4-FFF2-40B4-BE49-F238E27FC236}">
              <a16:creationId xmlns:a16="http://schemas.microsoft.com/office/drawing/2014/main" xmlns="" id="{2AA6A8A7-E9B9-4C16-B1CF-BD0F56E36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15753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711</xdr:row>
      <xdr:rowOff>6350</xdr:rowOff>
    </xdr:from>
    <xdr:to>
      <xdr:col>1</xdr:col>
      <xdr:colOff>646430</xdr:colOff>
      <xdr:row>711</xdr:row>
      <xdr:rowOff>646430</xdr:rowOff>
    </xdr:to>
    <xdr:pic>
      <xdr:nvPicPr>
        <xdr:cNvPr id="728" name="Picture 3610">
          <a:extLst>
            <a:ext uri="{FF2B5EF4-FFF2-40B4-BE49-F238E27FC236}">
              <a16:creationId xmlns:a16="http://schemas.microsoft.com/office/drawing/2014/main" xmlns="" id="{0299BBE6-1466-68D7-15B0-702CF17DB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172585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710</xdr:row>
      <xdr:rowOff>6350</xdr:rowOff>
    </xdr:from>
    <xdr:to>
      <xdr:col>1</xdr:col>
      <xdr:colOff>646430</xdr:colOff>
      <xdr:row>710</xdr:row>
      <xdr:rowOff>646430</xdr:rowOff>
    </xdr:to>
    <xdr:pic>
      <xdr:nvPicPr>
        <xdr:cNvPr id="729" name="Picture 3613">
          <a:extLst>
            <a:ext uri="{FF2B5EF4-FFF2-40B4-BE49-F238E27FC236}">
              <a16:creationId xmlns:a16="http://schemas.microsoft.com/office/drawing/2014/main" xmlns="" id="{760DBA45-AEDE-37F2-7796-6C70BAD082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180109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1077</xdr:row>
      <xdr:rowOff>6350</xdr:rowOff>
    </xdr:from>
    <xdr:to>
      <xdr:col>1</xdr:col>
      <xdr:colOff>646430</xdr:colOff>
      <xdr:row>1077</xdr:row>
      <xdr:rowOff>646430</xdr:rowOff>
    </xdr:to>
    <xdr:pic>
      <xdr:nvPicPr>
        <xdr:cNvPr id="730" name="Picture 3616">
          <a:extLst>
            <a:ext uri="{FF2B5EF4-FFF2-40B4-BE49-F238E27FC236}">
              <a16:creationId xmlns:a16="http://schemas.microsoft.com/office/drawing/2014/main" xmlns="" id="{E6FD518E-7FD3-47AF-4365-4A70D355F9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187634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1078</xdr:row>
      <xdr:rowOff>6350</xdr:rowOff>
    </xdr:from>
    <xdr:to>
      <xdr:col>1</xdr:col>
      <xdr:colOff>646430</xdr:colOff>
      <xdr:row>1078</xdr:row>
      <xdr:rowOff>646430</xdr:rowOff>
    </xdr:to>
    <xdr:pic>
      <xdr:nvPicPr>
        <xdr:cNvPr id="731" name="Picture 3619">
          <a:extLst>
            <a:ext uri="{FF2B5EF4-FFF2-40B4-BE49-F238E27FC236}">
              <a16:creationId xmlns:a16="http://schemas.microsoft.com/office/drawing/2014/main" xmlns="" id="{0B401D36-22E7-C50C-CF6E-807BDB90C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195159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1079</xdr:row>
      <xdr:rowOff>6350</xdr:rowOff>
    </xdr:from>
    <xdr:to>
      <xdr:col>1</xdr:col>
      <xdr:colOff>646430</xdr:colOff>
      <xdr:row>1079</xdr:row>
      <xdr:rowOff>646430</xdr:rowOff>
    </xdr:to>
    <xdr:pic>
      <xdr:nvPicPr>
        <xdr:cNvPr id="732" name="Picture 3622">
          <a:extLst>
            <a:ext uri="{FF2B5EF4-FFF2-40B4-BE49-F238E27FC236}">
              <a16:creationId xmlns:a16="http://schemas.microsoft.com/office/drawing/2014/main" xmlns="" id="{FB6C673A-6DDF-82A2-336B-CC7066652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202684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1080</xdr:row>
      <xdr:rowOff>6350</xdr:rowOff>
    </xdr:from>
    <xdr:to>
      <xdr:col>1</xdr:col>
      <xdr:colOff>646430</xdr:colOff>
      <xdr:row>1080</xdr:row>
      <xdr:rowOff>646430</xdr:rowOff>
    </xdr:to>
    <xdr:pic>
      <xdr:nvPicPr>
        <xdr:cNvPr id="733" name="Picture 3625">
          <a:extLst>
            <a:ext uri="{FF2B5EF4-FFF2-40B4-BE49-F238E27FC236}">
              <a16:creationId xmlns:a16="http://schemas.microsoft.com/office/drawing/2014/main" xmlns="" id="{4A522351-71FE-CAA5-8C16-FD9865B1B3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210208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720</xdr:row>
      <xdr:rowOff>6350</xdr:rowOff>
    </xdr:from>
    <xdr:to>
      <xdr:col>1</xdr:col>
      <xdr:colOff>646430</xdr:colOff>
      <xdr:row>720</xdr:row>
      <xdr:rowOff>646430</xdr:rowOff>
    </xdr:to>
    <xdr:pic>
      <xdr:nvPicPr>
        <xdr:cNvPr id="734" name="Picture 3628">
          <a:extLst>
            <a:ext uri="{FF2B5EF4-FFF2-40B4-BE49-F238E27FC236}">
              <a16:creationId xmlns:a16="http://schemas.microsoft.com/office/drawing/2014/main" xmlns="" id="{4F85A151-143B-2AE4-8D95-628170CB77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21773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741</xdr:row>
      <xdr:rowOff>6350</xdr:rowOff>
    </xdr:from>
    <xdr:to>
      <xdr:col>1</xdr:col>
      <xdr:colOff>646430</xdr:colOff>
      <xdr:row>741</xdr:row>
      <xdr:rowOff>646430</xdr:rowOff>
    </xdr:to>
    <xdr:pic>
      <xdr:nvPicPr>
        <xdr:cNvPr id="735" name="Picture 3631">
          <a:extLst>
            <a:ext uri="{FF2B5EF4-FFF2-40B4-BE49-F238E27FC236}">
              <a16:creationId xmlns:a16="http://schemas.microsoft.com/office/drawing/2014/main" xmlns="" id="{E6ECC540-65D5-07DE-C989-B54D6A60D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225258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739</xdr:row>
      <xdr:rowOff>6350</xdr:rowOff>
    </xdr:from>
    <xdr:to>
      <xdr:col>1</xdr:col>
      <xdr:colOff>646430</xdr:colOff>
      <xdr:row>739</xdr:row>
      <xdr:rowOff>646430</xdr:rowOff>
    </xdr:to>
    <xdr:pic>
      <xdr:nvPicPr>
        <xdr:cNvPr id="736" name="Picture 3634">
          <a:extLst>
            <a:ext uri="{FF2B5EF4-FFF2-40B4-BE49-F238E27FC236}">
              <a16:creationId xmlns:a16="http://schemas.microsoft.com/office/drawing/2014/main" xmlns="" id="{50F0E2DE-EFCB-25F0-C9A2-7F24A32FDB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232783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721</xdr:row>
      <xdr:rowOff>6350</xdr:rowOff>
    </xdr:from>
    <xdr:to>
      <xdr:col>1</xdr:col>
      <xdr:colOff>646430</xdr:colOff>
      <xdr:row>721</xdr:row>
      <xdr:rowOff>646430</xdr:rowOff>
    </xdr:to>
    <xdr:pic>
      <xdr:nvPicPr>
        <xdr:cNvPr id="737" name="Picture 3637">
          <a:extLst>
            <a:ext uri="{FF2B5EF4-FFF2-40B4-BE49-F238E27FC236}">
              <a16:creationId xmlns:a16="http://schemas.microsoft.com/office/drawing/2014/main" xmlns="" id="{363EB7AB-6744-C981-5081-681EC660C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240307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722</xdr:row>
      <xdr:rowOff>6350</xdr:rowOff>
    </xdr:from>
    <xdr:to>
      <xdr:col>1</xdr:col>
      <xdr:colOff>646430</xdr:colOff>
      <xdr:row>722</xdr:row>
      <xdr:rowOff>646430</xdr:rowOff>
    </xdr:to>
    <xdr:pic>
      <xdr:nvPicPr>
        <xdr:cNvPr id="738" name="Picture 3640">
          <a:extLst>
            <a:ext uri="{FF2B5EF4-FFF2-40B4-BE49-F238E27FC236}">
              <a16:creationId xmlns:a16="http://schemas.microsoft.com/office/drawing/2014/main" xmlns="" id="{D79C90C8-9240-7F66-ADE9-482F8FC5E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24783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717</xdr:row>
      <xdr:rowOff>6350</xdr:rowOff>
    </xdr:from>
    <xdr:to>
      <xdr:col>1</xdr:col>
      <xdr:colOff>646430</xdr:colOff>
      <xdr:row>717</xdr:row>
      <xdr:rowOff>646430</xdr:rowOff>
    </xdr:to>
    <xdr:pic>
      <xdr:nvPicPr>
        <xdr:cNvPr id="739" name="Picture 3643">
          <a:extLst>
            <a:ext uri="{FF2B5EF4-FFF2-40B4-BE49-F238E27FC236}">
              <a16:creationId xmlns:a16="http://schemas.microsoft.com/office/drawing/2014/main" xmlns="" id="{3711EB7A-C8EA-53D0-C4C6-45DFB113B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255357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718</xdr:row>
      <xdr:rowOff>6350</xdr:rowOff>
    </xdr:from>
    <xdr:to>
      <xdr:col>1</xdr:col>
      <xdr:colOff>646430</xdr:colOff>
      <xdr:row>718</xdr:row>
      <xdr:rowOff>646430</xdr:rowOff>
    </xdr:to>
    <xdr:pic>
      <xdr:nvPicPr>
        <xdr:cNvPr id="740" name="Picture 3646">
          <a:extLst>
            <a:ext uri="{FF2B5EF4-FFF2-40B4-BE49-F238E27FC236}">
              <a16:creationId xmlns:a16="http://schemas.microsoft.com/office/drawing/2014/main" xmlns="" id="{C13DD7D6-41D9-95DA-8833-D096148095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262882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719</xdr:row>
      <xdr:rowOff>6350</xdr:rowOff>
    </xdr:from>
    <xdr:to>
      <xdr:col>1</xdr:col>
      <xdr:colOff>646430</xdr:colOff>
      <xdr:row>719</xdr:row>
      <xdr:rowOff>646430</xdr:rowOff>
    </xdr:to>
    <xdr:pic>
      <xdr:nvPicPr>
        <xdr:cNvPr id="741" name="Picture 3649">
          <a:extLst>
            <a:ext uri="{FF2B5EF4-FFF2-40B4-BE49-F238E27FC236}">
              <a16:creationId xmlns:a16="http://schemas.microsoft.com/office/drawing/2014/main" xmlns="" id="{ECDBA4A8-2B69-0F78-BD21-DD6EF5845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270406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205</xdr:row>
      <xdr:rowOff>6350</xdr:rowOff>
    </xdr:from>
    <xdr:to>
      <xdr:col>1</xdr:col>
      <xdr:colOff>966470</xdr:colOff>
      <xdr:row>205</xdr:row>
      <xdr:rowOff>646430</xdr:rowOff>
    </xdr:to>
    <xdr:pic>
      <xdr:nvPicPr>
        <xdr:cNvPr id="742" name="Picture 3652">
          <a:extLst>
            <a:ext uri="{FF2B5EF4-FFF2-40B4-BE49-F238E27FC236}">
              <a16:creationId xmlns:a16="http://schemas.microsoft.com/office/drawing/2014/main" xmlns="" id="{BB238DD5-11C2-43CE-1317-B67E36037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27793150"/>
          <a:ext cx="950595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327</xdr:row>
      <xdr:rowOff>6350</xdr:rowOff>
    </xdr:from>
    <xdr:to>
      <xdr:col>1</xdr:col>
      <xdr:colOff>646430</xdr:colOff>
      <xdr:row>327</xdr:row>
      <xdr:rowOff>646430</xdr:rowOff>
    </xdr:to>
    <xdr:pic>
      <xdr:nvPicPr>
        <xdr:cNvPr id="743" name="Picture 3655">
          <a:extLst>
            <a:ext uri="{FF2B5EF4-FFF2-40B4-BE49-F238E27FC236}">
              <a16:creationId xmlns:a16="http://schemas.microsoft.com/office/drawing/2014/main" xmlns="" id="{F87EEA93-EB03-7C48-7025-B4B4D02A63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285456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728</xdr:row>
      <xdr:rowOff>6350</xdr:rowOff>
    </xdr:from>
    <xdr:to>
      <xdr:col>1</xdr:col>
      <xdr:colOff>646430</xdr:colOff>
      <xdr:row>728</xdr:row>
      <xdr:rowOff>646430</xdr:rowOff>
    </xdr:to>
    <xdr:pic>
      <xdr:nvPicPr>
        <xdr:cNvPr id="744" name="Picture 3658">
          <a:extLst>
            <a:ext uri="{FF2B5EF4-FFF2-40B4-BE49-F238E27FC236}">
              <a16:creationId xmlns:a16="http://schemas.microsoft.com/office/drawing/2014/main" xmlns="" id="{9C3C9BD5-6D0D-0240-EDC4-2854631EB1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292981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698</xdr:row>
      <xdr:rowOff>6350</xdr:rowOff>
    </xdr:from>
    <xdr:to>
      <xdr:col>1</xdr:col>
      <xdr:colOff>646430</xdr:colOff>
      <xdr:row>698</xdr:row>
      <xdr:rowOff>646430</xdr:rowOff>
    </xdr:to>
    <xdr:pic>
      <xdr:nvPicPr>
        <xdr:cNvPr id="745" name="Picture 3661">
          <a:extLst>
            <a:ext uri="{FF2B5EF4-FFF2-40B4-BE49-F238E27FC236}">
              <a16:creationId xmlns:a16="http://schemas.microsoft.com/office/drawing/2014/main" xmlns="" id="{5DAEE723-F651-EDCE-22F9-9876FFA35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300505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478</xdr:row>
      <xdr:rowOff>6350</xdr:rowOff>
    </xdr:from>
    <xdr:to>
      <xdr:col>1</xdr:col>
      <xdr:colOff>646430</xdr:colOff>
      <xdr:row>478</xdr:row>
      <xdr:rowOff>646430</xdr:rowOff>
    </xdr:to>
    <xdr:pic>
      <xdr:nvPicPr>
        <xdr:cNvPr id="746" name="Picture 3664">
          <a:extLst>
            <a:ext uri="{FF2B5EF4-FFF2-40B4-BE49-F238E27FC236}">
              <a16:creationId xmlns:a16="http://schemas.microsoft.com/office/drawing/2014/main" xmlns="" id="{789F76ED-11EC-45F6-4F7B-4E3E37F47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30803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479</xdr:row>
      <xdr:rowOff>6350</xdr:rowOff>
    </xdr:from>
    <xdr:to>
      <xdr:col>1</xdr:col>
      <xdr:colOff>646430</xdr:colOff>
      <xdr:row>479</xdr:row>
      <xdr:rowOff>646430</xdr:rowOff>
    </xdr:to>
    <xdr:pic>
      <xdr:nvPicPr>
        <xdr:cNvPr id="747" name="Picture 3667">
          <a:extLst>
            <a:ext uri="{FF2B5EF4-FFF2-40B4-BE49-F238E27FC236}">
              <a16:creationId xmlns:a16="http://schemas.microsoft.com/office/drawing/2014/main" xmlns="" id="{B312EB15-43A7-4EA5-71FE-CF746CCD9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315555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623</xdr:row>
      <xdr:rowOff>6350</xdr:rowOff>
    </xdr:from>
    <xdr:to>
      <xdr:col>1</xdr:col>
      <xdr:colOff>646430</xdr:colOff>
      <xdr:row>623</xdr:row>
      <xdr:rowOff>646430</xdr:rowOff>
    </xdr:to>
    <xdr:pic>
      <xdr:nvPicPr>
        <xdr:cNvPr id="748" name="Picture 3670">
          <a:extLst>
            <a:ext uri="{FF2B5EF4-FFF2-40B4-BE49-F238E27FC236}">
              <a16:creationId xmlns:a16="http://schemas.microsoft.com/office/drawing/2014/main" xmlns="" id="{F92558E5-F62D-982D-3D45-21E8B3391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323080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465</xdr:row>
      <xdr:rowOff>6350</xdr:rowOff>
    </xdr:from>
    <xdr:to>
      <xdr:col>1</xdr:col>
      <xdr:colOff>646430</xdr:colOff>
      <xdr:row>465</xdr:row>
      <xdr:rowOff>646430</xdr:rowOff>
    </xdr:to>
    <xdr:pic>
      <xdr:nvPicPr>
        <xdr:cNvPr id="749" name="Picture 3673">
          <a:extLst>
            <a:ext uri="{FF2B5EF4-FFF2-40B4-BE49-F238E27FC236}">
              <a16:creationId xmlns:a16="http://schemas.microsoft.com/office/drawing/2014/main" xmlns="" id="{D116691B-BE7A-7F79-BB1C-979EA56EB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330604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461</xdr:row>
      <xdr:rowOff>6350</xdr:rowOff>
    </xdr:from>
    <xdr:to>
      <xdr:col>1</xdr:col>
      <xdr:colOff>646430</xdr:colOff>
      <xdr:row>461</xdr:row>
      <xdr:rowOff>646430</xdr:rowOff>
    </xdr:to>
    <xdr:pic>
      <xdr:nvPicPr>
        <xdr:cNvPr id="750" name="Picture 3676">
          <a:extLst>
            <a:ext uri="{FF2B5EF4-FFF2-40B4-BE49-F238E27FC236}">
              <a16:creationId xmlns:a16="http://schemas.microsoft.com/office/drawing/2014/main" xmlns="" id="{3DCA64B9-A8B3-2B02-4EDF-931F1E686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33812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463</xdr:row>
      <xdr:rowOff>6350</xdr:rowOff>
    </xdr:from>
    <xdr:to>
      <xdr:col>1</xdr:col>
      <xdr:colOff>646430</xdr:colOff>
      <xdr:row>463</xdr:row>
      <xdr:rowOff>646430</xdr:rowOff>
    </xdr:to>
    <xdr:pic>
      <xdr:nvPicPr>
        <xdr:cNvPr id="751" name="Picture 3679">
          <a:extLst>
            <a:ext uri="{FF2B5EF4-FFF2-40B4-BE49-F238E27FC236}">
              <a16:creationId xmlns:a16="http://schemas.microsoft.com/office/drawing/2014/main" xmlns="" id="{62E047D2-1BD0-071D-1094-C61CD5752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345654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714</xdr:row>
      <xdr:rowOff>6350</xdr:rowOff>
    </xdr:from>
    <xdr:to>
      <xdr:col>1</xdr:col>
      <xdr:colOff>646430</xdr:colOff>
      <xdr:row>714</xdr:row>
      <xdr:rowOff>646430</xdr:rowOff>
    </xdr:to>
    <xdr:pic>
      <xdr:nvPicPr>
        <xdr:cNvPr id="752" name="Picture 3682">
          <a:extLst>
            <a:ext uri="{FF2B5EF4-FFF2-40B4-BE49-F238E27FC236}">
              <a16:creationId xmlns:a16="http://schemas.microsoft.com/office/drawing/2014/main" xmlns="" id="{B677CD88-6ACB-6F53-4761-3672BA0C8C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353179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727</xdr:row>
      <xdr:rowOff>6350</xdr:rowOff>
    </xdr:from>
    <xdr:to>
      <xdr:col>1</xdr:col>
      <xdr:colOff>646430</xdr:colOff>
      <xdr:row>727</xdr:row>
      <xdr:rowOff>646430</xdr:rowOff>
    </xdr:to>
    <xdr:pic>
      <xdr:nvPicPr>
        <xdr:cNvPr id="753" name="Picture 3685">
          <a:extLst>
            <a:ext uri="{FF2B5EF4-FFF2-40B4-BE49-F238E27FC236}">
              <a16:creationId xmlns:a16="http://schemas.microsoft.com/office/drawing/2014/main" xmlns="" id="{625EE8B0-82EF-F8A3-10E6-EC545C6691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360703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769</xdr:row>
      <xdr:rowOff>6350</xdr:rowOff>
    </xdr:from>
    <xdr:to>
      <xdr:col>1</xdr:col>
      <xdr:colOff>646430</xdr:colOff>
      <xdr:row>769</xdr:row>
      <xdr:rowOff>646430</xdr:rowOff>
    </xdr:to>
    <xdr:pic>
      <xdr:nvPicPr>
        <xdr:cNvPr id="754" name="Picture 3688">
          <a:extLst>
            <a:ext uri="{FF2B5EF4-FFF2-40B4-BE49-F238E27FC236}">
              <a16:creationId xmlns:a16="http://schemas.microsoft.com/office/drawing/2014/main" xmlns="" id="{FBE59E95-6E0B-F3CF-B866-06289D5AE3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368228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211</xdr:row>
      <xdr:rowOff>6350</xdr:rowOff>
    </xdr:from>
    <xdr:to>
      <xdr:col>1</xdr:col>
      <xdr:colOff>646430</xdr:colOff>
      <xdr:row>211</xdr:row>
      <xdr:rowOff>646430</xdr:rowOff>
    </xdr:to>
    <xdr:pic>
      <xdr:nvPicPr>
        <xdr:cNvPr id="755" name="Picture 3691">
          <a:extLst>
            <a:ext uri="{FF2B5EF4-FFF2-40B4-BE49-F238E27FC236}">
              <a16:creationId xmlns:a16="http://schemas.microsoft.com/office/drawing/2014/main" xmlns="" id="{CE2953F6-CFFB-4DA7-7D06-71F14A80C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375753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534</xdr:row>
      <xdr:rowOff>6350</xdr:rowOff>
    </xdr:from>
    <xdr:to>
      <xdr:col>1</xdr:col>
      <xdr:colOff>646430</xdr:colOff>
      <xdr:row>534</xdr:row>
      <xdr:rowOff>646430</xdr:rowOff>
    </xdr:to>
    <xdr:pic>
      <xdr:nvPicPr>
        <xdr:cNvPr id="756" name="Picture 3694">
          <a:extLst>
            <a:ext uri="{FF2B5EF4-FFF2-40B4-BE49-F238E27FC236}">
              <a16:creationId xmlns:a16="http://schemas.microsoft.com/office/drawing/2014/main" xmlns="" id="{C91F4958-EF26-D9D6-AF9C-2ADDC1290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383278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1001</xdr:row>
      <xdr:rowOff>6350</xdr:rowOff>
    </xdr:from>
    <xdr:to>
      <xdr:col>1</xdr:col>
      <xdr:colOff>646430</xdr:colOff>
      <xdr:row>1001</xdr:row>
      <xdr:rowOff>646430</xdr:rowOff>
    </xdr:to>
    <xdr:pic>
      <xdr:nvPicPr>
        <xdr:cNvPr id="757" name="Picture 3697">
          <a:extLst>
            <a:ext uri="{FF2B5EF4-FFF2-40B4-BE49-F238E27FC236}">
              <a16:creationId xmlns:a16="http://schemas.microsoft.com/office/drawing/2014/main" xmlns="" id="{531B155D-718A-3C9C-CCF6-FE181D4D8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390802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1002</xdr:row>
      <xdr:rowOff>6350</xdr:rowOff>
    </xdr:from>
    <xdr:to>
      <xdr:col>1</xdr:col>
      <xdr:colOff>646430</xdr:colOff>
      <xdr:row>1002</xdr:row>
      <xdr:rowOff>646430</xdr:rowOff>
    </xdr:to>
    <xdr:pic>
      <xdr:nvPicPr>
        <xdr:cNvPr id="758" name="Picture 3700">
          <a:extLst>
            <a:ext uri="{FF2B5EF4-FFF2-40B4-BE49-F238E27FC236}">
              <a16:creationId xmlns:a16="http://schemas.microsoft.com/office/drawing/2014/main" xmlns="" id="{B8032D8C-0D98-1916-BC10-D51B5A9FD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39832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946</xdr:row>
      <xdr:rowOff>6350</xdr:rowOff>
    </xdr:from>
    <xdr:to>
      <xdr:col>1</xdr:col>
      <xdr:colOff>646430</xdr:colOff>
      <xdr:row>946</xdr:row>
      <xdr:rowOff>646430</xdr:rowOff>
    </xdr:to>
    <xdr:pic>
      <xdr:nvPicPr>
        <xdr:cNvPr id="759" name="Picture 3703">
          <a:extLst>
            <a:ext uri="{FF2B5EF4-FFF2-40B4-BE49-F238E27FC236}">
              <a16:creationId xmlns:a16="http://schemas.microsoft.com/office/drawing/2014/main" xmlns="" id="{114FF459-4486-1597-561E-8CC0BB178C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405852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554</xdr:row>
      <xdr:rowOff>6350</xdr:rowOff>
    </xdr:from>
    <xdr:to>
      <xdr:col>1</xdr:col>
      <xdr:colOff>646430</xdr:colOff>
      <xdr:row>554</xdr:row>
      <xdr:rowOff>646430</xdr:rowOff>
    </xdr:to>
    <xdr:pic>
      <xdr:nvPicPr>
        <xdr:cNvPr id="760" name="Picture 3706">
          <a:extLst>
            <a:ext uri="{FF2B5EF4-FFF2-40B4-BE49-F238E27FC236}">
              <a16:creationId xmlns:a16="http://schemas.microsoft.com/office/drawing/2014/main" xmlns="" id="{403ECF24-7369-510B-0911-718B2B59B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413377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896</xdr:row>
      <xdr:rowOff>6350</xdr:rowOff>
    </xdr:from>
    <xdr:to>
      <xdr:col>1</xdr:col>
      <xdr:colOff>646430</xdr:colOff>
      <xdr:row>896</xdr:row>
      <xdr:rowOff>646430</xdr:rowOff>
    </xdr:to>
    <xdr:pic>
      <xdr:nvPicPr>
        <xdr:cNvPr id="761" name="Picture 3709">
          <a:extLst>
            <a:ext uri="{FF2B5EF4-FFF2-40B4-BE49-F238E27FC236}">
              <a16:creationId xmlns:a16="http://schemas.microsoft.com/office/drawing/2014/main" xmlns="" id="{9B736E95-D39B-E31E-0806-EA96B8DEB3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420901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897</xdr:row>
      <xdr:rowOff>6350</xdr:rowOff>
    </xdr:from>
    <xdr:to>
      <xdr:col>1</xdr:col>
      <xdr:colOff>646430</xdr:colOff>
      <xdr:row>897</xdr:row>
      <xdr:rowOff>646430</xdr:rowOff>
    </xdr:to>
    <xdr:pic>
      <xdr:nvPicPr>
        <xdr:cNvPr id="762" name="Picture 3712">
          <a:extLst>
            <a:ext uri="{FF2B5EF4-FFF2-40B4-BE49-F238E27FC236}">
              <a16:creationId xmlns:a16="http://schemas.microsoft.com/office/drawing/2014/main" xmlns="" id="{6D13748C-6D33-6E0B-4A9B-D7D221E2F2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428426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894</xdr:row>
      <xdr:rowOff>6350</xdr:rowOff>
    </xdr:from>
    <xdr:to>
      <xdr:col>1</xdr:col>
      <xdr:colOff>646430</xdr:colOff>
      <xdr:row>894</xdr:row>
      <xdr:rowOff>646430</xdr:rowOff>
    </xdr:to>
    <xdr:pic>
      <xdr:nvPicPr>
        <xdr:cNvPr id="763" name="Picture 3715">
          <a:extLst>
            <a:ext uri="{FF2B5EF4-FFF2-40B4-BE49-F238E27FC236}">
              <a16:creationId xmlns:a16="http://schemas.microsoft.com/office/drawing/2014/main" xmlns="" id="{C4BF0664-DDFC-0A40-8058-067228D14D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435951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895</xdr:row>
      <xdr:rowOff>6350</xdr:rowOff>
    </xdr:from>
    <xdr:to>
      <xdr:col>1</xdr:col>
      <xdr:colOff>646430</xdr:colOff>
      <xdr:row>895</xdr:row>
      <xdr:rowOff>646430</xdr:rowOff>
    </xdr:to>
    <xdr:pic>
      <xdr:nvPicPr>
        <xdr:cNvPr id="764" name="Picture 3718">
          <a:extLst>
            <a:ext uri="{FF2B5EF4-FFF2-40B4-BE49-F238E27FC236}">
              <a16:creationId xmlns:a16="http://schemas.microsoft.com/office/drawing/2014/main" xmlns="" id="{326478E3-61B7-64EE-3C38-E7199AB69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443476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494</xdr:row>
      <xdr:rowOff>6350</xdr:rowOff>
    </xdr:from>
    <xdr:to>
      <xdr:col>1</xdr:col>
      <xdr:colOff>646430</xdr:colOff>
      <xdr:row>494</xdr:row>
      <xdr:rowOff>646430</xdr:rowOff>
    </xdr:to>
    <xdr:pic>
      <xdr:nvPicPr>
        <xdr:cNvPr id="765" name="Picture 3721">
          <a:extLst>
            <a:ext uri="{FF2B5EF4-FFF2-40B4-BE49-F238E27FC236}">
              <a16:creationId xmlns:a16="http://schemas.microsoft.com/office/drawing/2014/main" xmlns="" id="{41218F8F-2323-D9C9-E2E0-DF657CFA59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451000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535</xdr:row>
      <xdr:rowOff>6350</xdr:rowOff>
    </xdr:from>
    <xdr:to>
      <xdr:col>1</xdr:col>
      <xdr:colOff>646430</xdr:colOff>
      <xdr:row>535</xdr:row>
      <xdr:rowOff>646430</xdr:rowOff>
    </xdr:to>
    <xdr:pic>
      <xdr:nvPicPr>
        <xdr:cNvPr id="766" name="Picture 3730">
          <a:extLst>
            <a:ext uri="{FF2B5EF4-FFF2-40B4-BE49-F238E27FC236}">
              <a16:creationId xmlns:a16="http://schemas.microsoft.com/office/drawing/2014/main" xmlns="" id="{98DE99D5-8398-FD34-500D-0CD96772D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45852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1081</xdr:row>
      <xdr:rowOff>6350</xdr:rowOff>
    </xdr:from>
    <xdr:to>
      <xdr:col>1</xdr:col>
      <xdr:colOff>646430</xdr:colOff>
      <xdr:row>1081</xdr:row>
      <xdr:rowOff>646430</xdr:rowOff>
    </xdr:to>
    <xdr:pic>
      <xdr:nvPicPr>
        <xdr:cNvPr id="767" name="Picture 3733">
          <a:extLst>
            <a:ext uri="{FF2B5EF4-FFF2-40B4-BE49-F238E27FC236}">
              <a16:creationId xmlns:a16="http://schemas.microsoft.com/office/drawing/2014/main" xmlns="" id="{5F7EB49A-9C01-E517-9AAC-7B0E995F1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466050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1082</xdr:row>
      <xdr:rowOff>6350</xdr:rowOff>
    </xdr:from>
    <xdr:to>
      <xdr:col>1</xdr:col>
      <xdr:colOff>646430</xdr:colOff>
      <xdr:row>1082</xdr:row>
      <xdr:rowOff>646430</xdr:rowOff>
    </xdr:to>
    <xdr:pic>
      <xdr:nvPicPr>
        <xdr:cNvPr id="768" name="Picture 3736">
          <a:extLst>
            <a:ext uri="{FF2B5EF4-FFF2-40B4-BE49-F238E27FC236}">
              <a16:creationId xmlns:a16="http://schemas.microsoft.com/office/drawing/2014/main" xmlns="" id="{EEA4BF27-A533-1136-0003-ACFFC7BF9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473575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900</xdr:row>
      <xdr:rowOff>6350</xdr:rowOff>
    </xdr:from>
    <xdr:to>
      <xdr:col>1</xdr:col>
      <xdr:colOff>646430</xdr:colOff>
      <xdr:row>900</xdr:row>
      <xdr:rowOff>646430</xdr:rowOff>
    </xdr:to>
    <xdr:pic>
      <xdr:nvPicPr>
        <xdr:cNvPr id="769" name="Picture 3739">
          <a:extLst>
            <a:ext uri="{FF2B5EF4-FFF2-40B4-BE49-F238E27FC236}">
              <a16:creationId xmlns:a16="http://schemas.microsoft.com/office/drawing/2014/main" xmlns="" id="{8E449479-BD80-CEB3-88B8-B9B93ABF3B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481099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901</xdr:row>
      <xdr:rowOff>6350</xdr:rowOff>
    </xdr:from>
    <xdr:to>
      <xdr:col>1</xdr:col>
      <xdr:colOff>646430</xdr:colOff>
      <xdr:row>901</xdr:row>
      <xdr:rowOff>646430</xdr:rowOff>
    </xdr:to>
    <xdr:pic>
      <xdr:nvPicPr>
        <xdr:cNvPr id="770" name="Picture 3742">
          <a:extLst>
            <a:ext uri="{FF2B5EF4-FFF2-40B4-BE49-F238E27FC236}">
              <a16:creationId xmlns:a16="http://schemas.microsoft.com/office/drawing/2014/main" xmlns="" id="{EAD075CB-6C81-66C4-64E6-76C9BB10E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488624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902</xdr:row>
      <xdr:rowOff>6350</xdr:rowOff>
    </xdr:from>
    <xdr:to>
      <xdr:col>1</xdr:col>
      <xdr:colOff>646430</xdr:colOff>
      <xdr:row>902</xdr:row>
      <xdr:rowOff>646430</xdr:rowOff>
    </xdr:to>
    <xdr:pic>
      <xdr:nvPicPr>
        <xdr:cNvPr id="771" name="Picture 3745">
          <a:extLst>
            <a:ext uri="{FF2B5EF4-FFF2-40B4-BE49-F238E27FC236}">
              <a16:creationId xmlns:a16="http://schemas.microsoft.com/office/drawing/2014/main" xmlns="" id="{77A4BBBC-95F9-EB7A-6E8F-75F8C36E7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496149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898</xdr:row>
      <xdr:rowOff>6350</xdr:rowOff>
    </xdr:from>
    <xdr:to>
      <xdr:col>1</xdr:col>
      <xdr:colOff>646430</xdr:colOff>
      <xdr:row>898</xdr:row>
      <xdr:rowOff>646430</xdr:rowOff>
    </xdr:to>
    <xdr:pic>
      <xdr:nvPicPr>
        <xdr:cNvPr id="772" name="Picture 3748">
          <a:extLst>
            <a:ext uri="{FF2B5EF4-FFF2-40B4-BE49-F238E27FC236}">
              <a16:creationId xmlns:a16="http://schemas.microsoft.com/office/drawing/2014/main" xmlns="" id="{2E529DF8-96B9-68A9-732C-29E5C97C6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503674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899</xdr:row>
      <xdr:rowOff>6350</xdr:rowOff>
    </xdr:from>
    <xdr:to>
      <xdr:col>1</xdr:col>
      <xdr:colOff>646430</xdr:colOff>
      <xdr:row>899</xdr:row>
      <xdr:rowOff>646430</xdr:rowOff>
    </xdr:to>
    <xdr:pic>
      <xdr:nvPicPr>
        <xdr:cNvPr id="773" name="Picture 3751">
          <a:extLst>
            <a:ext uri="{FF2B5EF4-FFF2-40B4-BE49-F238E27FC236}">
              <a16:creationId xmlns:a16="http://schemas.microsoft.com/office/drawing/2014/main" xmlns="" id="{7AD97B79-D1C3-06CC-FE12-A2C40EB7A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511198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221</xdr:row>
      <xdr:rowOff>6350</xdr:rowOff>
    </xdr:from>
    <xdr:to>
      <xdr:col>1</xdr:col>
      <xdr:colOff>646430</xdr:colOff>
      <xdr:row>221</xdr:row>
      <xdr:rowOff>646430</xdr:rowOff>
    </xdr:to>
    <xdr:pic>
      <xdr:nvPicPr>
        <xdr:cNvPr id="774" name="Picture 3754">
          <a:extLst>
            <a:ext uri="{FF2B5EF4-FFF2-40B4-BE49-F238E27FC236}">
              <a16:creationId xmlns:a16="http://schemas.microsoft.com/office/drawing/2014/main" xmlns="" id="{3F72FA96-1D5D-76DC-FEBE-5050525A2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51872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705</xdr:row>
      <xdr:rowOff>6350</xdr:rowOff>
    </xdr:from>
    <xdr:to>
      <xdr:col>1</xdr:col>
      <xdr:colOff>646430</xdr:colOff>
      <xdr:row>705</xdr:row>
      <xdr:rowOff>646430</xdr:rowOff>
    </xdr:to>
    <xdr:pic>
      <xdr:nvPicPr>
        <xdr:cNvPr id="775" name="Picture 3757">
          <a:extLst>
            <a:ext uri="{FF2B5EF4-FFF2-40B4-BE49-F238E27FC236}">
              <a16:creationId xmlns:a16="http://schemas.microsoft.com/office/drawing/2014/main" xmlns="" id="{69025A5E-CA8F-0A06-C4E8-5543DBF195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526248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702</xdr:row>
      <xdr:rowOff>6350</xdr:rowOff>
    </xdr:from>
    <xdr:to>
      <xdr:col>1</xdr:col>
      <xdr:colOff>646430</xdr:colOff>
      <xdr:row>702</xdr:row>
      <xdr:rowOff>646430</xdr:rowOff>
    </xdr:to>
    <xdr:pic>
      <xdr:nvPicPr>
        <xdr:cNvPr id="776" name="Picture 3760">
          <a:extLst>
            <a:ext uri="{FF2B5EF4-FFF2-40B4-BE49-F238E27FC236}">
              <a16:creationId xmlns:a16="http://schemas.microsoft.com/office/drawing/2014/main" xmlns="" id="{9C9BE8DE-1787-97F3-AFCD-D4FA7B53C0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533773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233</xdr:row>
      <xdr:rowOff>6350</xdr:rowOff>
    </xdr:from>
    <xdr:to>
      <xdr:col>1</xdr:col>
      <xdr:colOff>646430</xdr:colOff>
      <xdr:row>233</xdr:row>
      <xdr:rowOff>646430</xdr:rowOff>
    </xdr:to>
    <xdr:pic>
      <xdr:nvPicPr>
        <xdr:cNvPr id="777" name="Picture 3763">
          <a:extLst>
            <a:ext uri="{FF2B5EF4-FFF2-40B4-BE49-F238E27FC236}">
              <a16:creationId xmlns:a16="http://schemas.microsoft.com/office/drawing/2014/main" xmlns="" id="{1481E2EA-ED98-B325-B804-2A3216944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541297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1125</xdr:row>
      <xdr:rowOff>6350</xdr:rowOff>
    </xdr:from>
    <xdr:to>
      <xdr:col>1</xdr:col>
      <xdr:colOff>646430</xdr:colOff>
      <xdr:row>1125</xdr:row>
      <xdr:rowOff>646430</xdr:rowOff>
    </xdr:to>
    <xdr:pic>
      <xdr:nvPicPr>
        <xdr:cNvPr id="778" name="Picture 3768">
          <a:extLst>
            <a:ext uri="{FF2B5EF4-FFF2-40B4-BE49-F238E27FC236}">
              <a16:creationId xmlns:a16="http://schemas.microsoft.com/office/drawing/2014/main" xmlns="" id="{A7F8BBFF-055C-77FE-86EE-54AFF275A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556347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1126</xdr:row>
      <xdr:rowOff>6350</xdr:rowOff>
    </xdr:from>
    <xdr:to>
      <xdr:col>1</xdr:col>
      <xdr:colOff>646430</xdr:colOff>
      <xdr:row>1126</xdr:row>
      <xdr:rowOff>646430</xdr:rowOff>
    </xdr:to>
    <xdr:pic>
      <xdr:nvPicPr>
        <xdr:cNvPr id="779" name="Picture 3771">
          <a:extLst>
            <a:ext uri="{FF2B5EF4-FFF2-40B4-BE49-F238E27FC236}">
              <a16:creationId xmlns:a16="http://schemas.microsoft.com/office/drawing/2014/main" xmlns="" id="{B6D4ABDB-E059-2CE4-8B8B-E51237451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563872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423</xdr:row>
      <xdr:rowOff>6350</xdr:rowOff>
    </xdr:from>
    <xdr:to>
      <xdr:col>1</xdr:col>
      <xdr:colOff>646430</xdr:colOff>
      <xdr:row>423</xdr:row>
      <xdr:rowOff>646430</xdr:rowOff>
    </xdr:to>
    <xdr:pic>
      <xdr:nvPicPr>
        <xdr:cNvPr id="780" name="Picture 3777">
          <a:extLst>
            <a:ext uri="{FF2B5EF4-FFF2-40B4-BE49-F238E27FC236}">
              <a16:creationId xmlns:a16="http://schemas.microsoft.com/office/drawing/2014/main" xmlns="" id="{492FBC70-C2DE-27A2-C84F-E13A6DB45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593971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493</xdr:row>
      <xdr:rowOff>6350</xdr:rowOff>
    </xdr:from>
    <xdr:to>
      <xdr:col>1</xdr:col>
      <xdr:colOff>646430</xdr:colOff>
      <xdr:row>493</xdr:row>
      <xdr:rowOff>646430</xdr:rowOff>
    </xdr:to>
    <xdr:pic>
      <xdr:nvPicPr>
        <xdr:cNvPr id="781" name="Picture 3780">
          <a:extLst>
            <a:ext uri="{FF2B5EF4-FFF2-40B4-BE49-F238E27FC236}">
              <a16:creationId xmlns:a16="http://schemas.microsoft.com/office/drawing/2014/main" xmlns="" id="{3212F2A3-DE54-83CB-59AE-9F9FCDFEE4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601495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508</xdr:row>
      <xdr:rowOff>6350</xdr:rowOff>
    </xdr:from>
    <xdr:to>
      <xdr:col>1</xdr:col>
      <xdr:colOff>646430</xdr:colOff>
      <xdr:row>508</xdr:row>
      <xdr:rowOff>646430</xdr:rowOff>
    </xdr:to>
    <xdr:pic>
      <xdr:nvPicPr>
        <xdr:cNvPr id="782" name="Picture 3783">
          <a:extLst>
            <a:ext uri="{FF2B5EF4-FFF2-40B4-BE49-F238E27FC236}">
              <a16:creationId xmlns:a16="http://schemas.microsoft.com/office/drawing/2014/main" xmlns="" id="{AE4E16FA-E4C6-4CCF-4AE6-E82B1D70FA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60902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424</xdr:row>
      <xdr:rowOff>6350</xdr:rowOff>
    </xdr:from>
    <xdr:to>
      <xdr:col>1</xdr:col>
      <xdr:colOff>646430</xdr:colOff>
      <xdr:row>424</xdr:row>
      <xdr:rowOff>646430</xdr:rowOff>
    </xdr:to>
    <xdr:pic>
      <xdr:nvPicPr>
        <xdr:cNvPr id="783" name="Picture 3786">
          <a:extLst>
            <a:ext uri="{FF2B5EF4-FFF2-40B4-BE49-F238E27FC236}">
              <a16:creationId xmlns:a16="http://schemas.microsoft.com/office/drawing/2014/main" xmlns="" id="{4F086416-AECE-836F-E336-0FE32241F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616545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761</xdr:row>
      <xdr:rowOff>6350</xdr:rowOff>
    </xdr:from>
    <xdr:to>
      <xdr:col>1</xdr:col>
      <xdr:colOff>646430</xdr:colOff>
      <xdr:row>761</xdr:row>
      <xdr:rowOff>646430</xdr:rowOff>
    </xdr:to>
    <xdr:pic>
      <xdr:nvPicPr>
        <xdr:cNvPr id="784" name="Picture 3789">
          <a:extLst>
            <a:ext uri="{FF2B5EF4-FFF2-40B4-BE49-F238E27FC236}">
              <a16:creationId xmlns:a16="http://schemas.microsoft.com/office/drawing/2014/main" xmlns="" id="{36244FF4-489D-5B58-00C8-38ED68D3A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624070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425</xdr:row>
      <xdr:rowOff>6350</xdr:rowOff>
    </xdr:from>
    <xdr:to>
      <xdr:col>1</xdr:col>
      <xdr:colOff>646430</xdr:colOff>
      <xdr:row>425</xdr:row>
      <xdr:rowOff>646430</xdr:rowOff>
    </xdr:to>
    <xdr:pic>
      <xdr:nvPicPr>
        <xdr:cNvPr id="785" name="Picture 3792">
          <a:extLst>
            <a:ext uri="{FF2B5EF4-FFF2-40B4-BE49-F238E27FC236}">
              <a16:creationId xmlns:a16="http://schemas.microsoft.com/office/drawing/2014/main" xmlns="" id="{C5D25143-0D2A-149D-9DCF-A4D32A98D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631594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740</xdr:row>
      <xdr:rowOff>6350</xdr:rowOff>
    </xdr:from>
    <xdr:to>
      <xdr:col>1</xdr:col>
      <xdr:colOff>646430</xdr:colOff>
      <xdr:row>740</xdr:row>
      <xdr:rowOff>646430</xdr:rowOff>
    </xdr:to>
    <xdr:pic>
      <xdr:nvPicPr>
        <xdr:cNvPr id="786" name="Picture 3795">
          <a:extLst>
            <a:ext uri="{FF2B5EF4-FFF2-40B4-BE49-F238E27FC236}">
              <a16:creationId xmlns:a16="http://schemas.microsoft.com/office/drawing/2014/main" xmlns="" id="{05D73A41-FD67-F2E8-58F8-519CBF8387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63911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703</xdr:row>
      <xdr:rowOff>6350</xdr:rowOff>
    </xdr:from>
    <xdr:to>
      <xdr:col>1</xdr:col>
      <xdr:colOff>646430</xdr:colOff>
      <xdr:row>703</xdr:row>
      <xdr:rowOff>646430</xdr:rowOff>
    </xdr:to>
    <xdr:pic>
      <xdr:nvPicPr>
        <xdr:cNvPr id="787" name="Picture 3799">
          <a:extLst>
            <a:ext uri="{FF2B5EF4-FFF2-40B4-BE49-F238E27FC236}">
              <a16:creationId xmlns:a16="http://schemas.microsoft.com/office/drawing/2014/main" xmlns="" id="{8F5D9B77-476F-9E18-E979-38A4C3173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654169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693</xdr:row>
      <xdr:rowOff>6350</xdr:rowOff>
    </xdr:from>
    <xdr:to>
      <xdr:col>1</xdr:col>
      <xdr:colOff>646430</xdr:colOff>
      <xdr:row>693</xdr:row>
      <xdr:rowOff>646430</xdr:rowOff>
    </xdr:to>
    <xdr:pic>
      <xdr:nvPicPr>
        <xdr:cNvPr id="788" name="Picture 3802">
          <a:extLst>
            <a:ext uri="{FF2B5EF4-FFF2-40B4-BE49-F238E27FC236}">
              <a16:creationId xmlns:a16="http://schemas.microsoft.com/office/drawing/2014/main" xmlns="" id="{722C7DD4-D7E7-4B44-FF15-E84A22320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661693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738</xdr:row>
      <xdr:rowOff>6350</xdr:rowOff>
    </xdr:from>
    <xdr:to>
      <xdr:col>1</xdr:col>
      <xdr:colOff>646430</xdr:colOff>
      <xdr:row>738</xdr:row>
      <xdr:rowOff>646430</xdr:rowOff>
    </xdr:to>
    <xdr:pic>
      <xdr:nvPicPr>
        <xdr:cNvPr id="789" name="Picture 3805">
          <a:extLst>
            <a:ext uri="{FF2B5EF4-FFF2-40B4-BE49-F238E27FC236}">
              <a16:creationId xmlns:a16="http://schemas.microsoft.com/office/drawing/2014/main" xmlns="" id="{9A867310-8975-B3B5-9897-A03DFF0501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669218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735</xdr:row>
      <xdr:rowOff>6350</xdr:rowOff>
    </xdr:from>
    <xdr:to>
      <xdr:col>1</xdr:col>
      <xdr:colOff>646430</xdr:colOff>
      <xdr:row>735</xdr:row>
      <xdr:rowOff>646430</xdr:rowOff>
    </xdr:to>
    <xdr:pic>
      <xdr:nvPicPr>
        <xdr:cNvPr id="790" name="Picture 3808">
          <a:extLst>
            <a:ext uri="{FF2B5EF4-FFF2-40B4-BE49-F238E27FC236}">
              <a16:creationId xmlns:a16="http://schemas.microsoft.com/office/drawing/2014/main" xmlns="" id="{2F2FD320-B099-3346-3631-FF59E7669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676743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696</xdr:row>
      <xdr:rowOff>6350</xdr:rowOff>
    </xdr:from>
    <xdr:to>
      <xdr:col>1</xdr:col>
      <xdr:colOff>646430</xdr:colOff>
      <xdr:row>696</xdr:row>
      <xdr:rowOff>646430</xdr:rowOff>
    </xdr:to>
    <xdr:pic>
      <xdr:nvPicPr>
        <xdr:cNvPr id="791" name="Picture 3811">
          <a:extLst>
            <a:ext uri="{FF2B5EF4-FFF2-40B4-BE49-F238E27FC236}">
              <a16:creationId xmlns:a16="http://schemas.microsoft.com/office/drawing/2014/main" xmlns="" id="{4A610B8B-12F1-D945-FAE6-CB943BF2E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684268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697</xdr:row>
      <xdr:rowOff>6350</xdr:rowOff>
    </xdr:from>
    <xdr:to>
      <xdr:col>1</xdr:col>
      <xdr:colOff>646430</xdr:colOff>
      <xdr:row>697</xdr:row>
      <xdr:rowOff>646430</xdr:rowOff>
    </xdr:to>
    <xdr:pic>
      <xdr:nvPicPr>
        <xdr:cNvPr id="792" name="Picture 3814">
          <a:extLst>
            <a:ext uri="{FF2B5EF4-FFF2-40B4-BE49-F238E27FC236}">
              <a16:creationId xmlns:a16="http://schemas.microsoft.com/office/drawing/2014/main" xmlns="" id="{4A51A919-5652-1485-59E6-1B613BB96C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691792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704</xdr:row>
      <xdr:rowOff>6350</xdr:rowOff>
    </xdr:from>
    <xdr:to>
      <xdr:col>1</xdr:col>
      <xdr:colOff>646430</xdr:colOff>
      <xdr:row>704</xdr:row>
      <xdr:rowOff>646430</xdr:rowOff>
    </xdr:to>
    <xdr:pic>
      <xdr:nvPicPr>
        <xdr:cNvPr id="793" name="Picture 3817">
          <a:extLst>
            <a:ext uri="{FF2B5EF4-FFF2-40B4-BE49-F238E27FC236}">
              <a16:creationId xmlns:a16="http://schemas.microsoft.com/office/drawing/2014/main" xmlns="" id="{F448A622-E565-418B-E697-FDAA25FC7A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69931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692</xdr:row>
      <xdr:rowOff>6350</xdr:rowOff>
    </xdr:from>
    <xdr:to>
      <xdr:col>1</xdr:col>
      <xdr:colOff>646430</xdr:colOff>
      <xdr:row>692</xdr:row>
      <xdr:rowOff>646430</xdr:rowOff>
    </xdr:to>
    <xdr:pic>
      <xdr:nvPicPr>
        <xdr:cNvPr id="794" name="Picture 3820">
          <a:extLst>
            <a:ext uri="{FF2B5EF4-FFF2-40B4-BE49-F238E27FC236}">
              <a16:creationId xmlns:a16="http://schemas.microsoft.com/office/drawing/2014/main" xmlns="" id="{54670F13-D430-9DC2-0058-2F9171925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706842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219</xdr:row>
      <xdr:rowOff>6350</xdr:rowOff>
    </xdr:from>
    <xdr:to>
      <xdr:col>1</xdr:col>
      <xdr:colOff>646430</xdr:colOff>
      <xdr:row>219</xdr:row>
      <xdr:rowOff>646430</xdr:rowOff>
    </xdr:to>
    <xdr:pic>
      <xdr:nvPicPr>
        <xdr:cNvPr id="795" name="Picture 3823">
          <a:extLst>
            <a:ext uri="{FF2B5EF4-FFF2-40B4-BE49-F238E27FC236}">
              <a16:creationId xmlns:a16="http://schemas.microsoft.com/office/drawing/2014/main" xmlns="" id="{C6CDB4E7-7342-5402-BAFE-569223326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714367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1108</xdr:row>
      <xdr:rowOff>6350</xdr:rowOff>
    </xdr:from>
    <xdr:to>
      <xdr:col>1</xdr:col>
      <xdr:colOff>646430</xdr:colOff>
      <xdr:row>1108</xdr:row>
      <xdr:rowOff>646430</xdr:rowOff>
    </xdr:to>
    <xdr:pic>
      <xdr:nvPicPr>
        <xdr:cNvPr id="796" name="Picture 3826">
          <a:extLst>
            <a:ext uri="{FF2B5EF4-FFF2-40B4-BE49-F238E27FC236}">
              <a16:creationId xmlns:a16="http://schemas.microsoft.com/office/drawing/2014/main" xmlns="" id="{EA3CE11A-5CF6-7D5C-0BD4-DF483BF1C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721891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1109</xdr:row>
      <xdr:rowOff>6350</xdr:rowOff>
    </xdr:from>
    <xdr:to>
      <xdr:col>1</xdr:col>
      <xdr:colOff>646430</xdr:colOff>
      <xdr:row>1109</xdr:row>
      <xdr:rowOff>646430</xdr:rowOff>
    </xdr:to>
    <xdr:pic>
      <xdr:nvPicPr>
        <xdr:cNvPr id="797" name="Picture 3829">
          <a:extLst>
            <a:ext uri="{FF2B5EF4-FFF2-40B4-BE49-F238E27FC236}">
              <a16:creationId xmlns:a16="http://schemas.microsoft.com/office/drawing/2014/main" xmlns="" id="{7AD228EF-DAF9-4693-FBB0-D8B2D6B93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729416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784</xdr:row>
      <xdr:rowOff>6350</xdr:rowOff>
    </xdr:from>
    <xdr:to>
      <xdr:col>1</xdr:col>
      <xdr:colOff>646430</xdr:colOff>
      <xdr:row>784</xdr:row>
      <xdr:rowOff>646430</xdr:rowOff>
    </xdr:to>
    <xdr:pic>
      <xdr:nvPicPr>
        <xdr:cNvPr id="798" name="Picture 3832">
          <a:extLst>
            <a:ext uri="{FF2B5EF4-FFF2-40B4-BE49-F238E27FC236}">
              <a16:creationId xmlns:a16="http://schemas.microsoft.com/office/drawing/2014/main" xmlns="" id="{173D82C6-5989-8FB3-CC85-806EB5A8B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736941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464</xdr:row>
      <xdr:rowOff>6350</xdr:rowOff>
    </xdr:from>
    <xdr:to>
      <xdr:col>1</xdr:col>
      <xdr:colOff>646430</xdr:colOff>
      <xdr:row>464</xdr:row>
      <xdr:rowOff>646430</xdr:rowOff>
    </xdr:to>
    <xdr:pic>
      <xdr:nvPicPr>
        <xdr:cNvPr id="799" name="Picture 3835">
          <a:extLst>
            <a:ext uri="{FF2B5EF4-FFF2-40B4-BE49-F238E27FC236}">
              <a16:creationId xmlns:a16="http://schemas.microsoft.com/office/drawing/2014/main" xmlns="" id="{EF6AA458-D666-7587-1362-EEF400DCD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744466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689</xdr:row>
      <xdr:rowOff>6350</xdr:rowOff>
    </xdr:from>
    <xdr:to>
      <xdr:col>1</xdr:col>
      <xdr:colOff>646430</xdr:colOff>
      <xdr:row>689</xdr:row>
      <xdr:rowOff>646430</xdr:rowOff>
    </xdr:to>
    <xdr:pic>
      <xdr:nvPicPr>
        <xdr:cNvPr id="800" name="Picture 3838">
          <a:extLst>
            <a:ext uri="{FF2B5EF4-FFF2-40B4-BE49-F238E27FC236}">
              <a16:creationId xmlns:a16="http://schemas.microsoft.com/office/drawing/2014/main" xmlns="" id="{20DBF0B7-CE7C-DF85-5267-AFF6806C6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751990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807</xdr:row>
      <xdr:rowOff>6350</xdr:rowOff>
    </xdr:from>
    <xdr:to>
      <xdr:col>1</xdr:col>
      <xdr:colOff>646430</xdr:colOff>
      <xdr:row>807</xdr:row>
      <xdr:rowOff>646430</xdr:rowOff>
    </xdr:to>
    <xdr:pic>
      <xdr:nvPicPr>
        <xdr:cNvPr id="801" name="Picture 3841">
          <a:extLst>
            <a:ext uri="{FF2B5EF4-FFF2-40B4-BE49-F238E27FC236}">
              <a16:creationId xmlns:a16="http://schemas.microsoft.com/office/drawing/2014/main" xmlns="" id="{E96ECB61-CC91-3090-9847-CC4B8B5F9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75951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441</xdr:row>
      <xdr:rowOff>6350</xdr:rowOff>
    </xdr:from>
    <xdr:to>
      <xdr:col>1</xdr:col>
      <xdr:colOff>646430</xdr:colOff>
      <xdr:row>441</xdr:row>
      <xdr:rowOff>646430</xdr:rowOff>
    </xdr:to>
    <xdr:pic>
      <xdr:nvPicPr>
        <xdr:cNvPr id="802" name="Picture 3846">
          <a:extLst>
            <a:ext uri="{FF2B5EF4-FFF2-40B4-BE49-F238E27FC236}">
              <a16:creationId xmlns:a16="http://schemas.microsoft.com/office/drawing/2014/main" xmlns="" id="{4CAD4AFF-97F4-CC5C-4ECE-B9FBD5617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774565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352</xdr:row>
      <xdr:rowOff>6350</xdr:rowOff>
    </xdr:from>
    <xdr:to>
      <xdr:col>1</xdr:col>
      <xdr:colOff>646430</xdr:colOff>
      <xdr:row>352</xdr:row>
      <xdr:rowOff>646430</xdr:rowOff>
    </xdr:to>
    <xdr:pic>
      <xdr:nvPicPr>
        <xdr:cNvPr id="803" name="Picture 3849">
          <a:extLst>
            <a:ext uri="{FF2B5EF4-FFF2-40B4-BE49-F238E27FC236}">
              <a16:creationId xmlns:a16="http://schemas.microsoft.com/office/drawing/2014/main" xmlns="" id="{1A8B4A1C-420B-D100-17EB-72BE60CE4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782089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700</xdr:row>
      <xdr:rowOff>6350</xdr:rowOff>
    </xdr:from>
    <xdr:to>
      <xdr:col>1</xdr:col>
      <xdr:colOff>646430</xdr:colOff>
      <xdr:row>700</xdr:row>
      <xdr:rowOff>646430</xdr:rowOff>
    </xdr:to>
    <xdr:pic>
      <xdr:nvPicPr>
        <xdr:cNvPr id="804" name="Picture 3853">
          <a:extLst>
            <a:ext uri="{FF2B5EF4-FFF2-40B4-BE49-F238E27FC236}">
              <a16:creationId xmlns:a16="http://schemas.microsoft.com/office/drawing/2014/main" xmlns="" id="{67BEFAE3-61B9-24AB-EDCB-3FD66A950F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797139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958</xdr:row>
      <xdr:rowOff>6350</xdr:rowOff>
    </xdr:from>
    <xdr:to>
      <xdr:col>1</xdr:col>
      <xdr:colOff>646430</xdr:colOff>
      <xdr:row>958</xdr:row>
      <xdr:rowOff>646430</xdr:rowOff>
    </xdr:to>
    <xdr:pic>
      <xdr:nvPicPr>
        <xdr:cNvPr id="805" name="Picture 3856">
          <a:extLst>
            <a:ext uri="{FF2B5EF4-FFF2-40B4-BE49-F238E27FC236}">
              <a16:creationId xmlns:a16="http://schemas.microsoft.com/office/drawing/2014/main" xmlns="" id="{482E68B9-B8FC-DCEE-B252-3ACB140F9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804664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959</xdr:row>
      <xdr:rowOff>6350</xdr:rowOff>
    </xdr:from>
    <xdr:to>
      <xdr:col>1</xdr:col>
      <xdr:colOff>646430</xdr:colOff>
      <xdr:row>959</xdr:row>
      <xdr:rowOff>646430</xdr:rowOff>
    </xdr:to>
    <xdr:pic>
      <xdr:nvPicPr>
        <xdr:cNvPr id="806" name="Picture 3859">
          <a:extLst>
            <a:ext uri="{FF2B5EF4-FFF2-40B4-BE49-F238E27FC236}">
              <a16:creationId xmlns:a16="http://schemas.microsoft.com/office/drawing/2014/main" xmlns="" id="{052B3A33-0B11-36AE-4E35-047782569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812188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960</xdr:row>
      <xdr:rowOff>6350</xdr:rowOff>
    </xdr:from>
    <xdr:to>
      <xdr:col>1</xdr:col>
      <xdr:colOff>646430</xdr:colOff>
      <xdr:row>960</xdr:row>
      <xdr:rowOff>646430</xdr:rowOff>
    </xdr:to>
    <xdr:pic>
      <xdr:nvPicPr>
        <xdr:cNvPr id="807" name="Picture 3862">
          <a:extLst>
            <a:ext uri="{FF2B5EF4-FFF2-40B4-BE49-F238E27FC236}">
              <a16:creationId xmlns:a16="http://schemas.microsoft.com/office/drawing/2014/main" xmlns="" id="{23AB5FA5-F4B4-3A70-F94E-917A53C6E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81971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903</xdr:row>
      <xdr:rowOff>6350</xdr:rowOff>
    </xdr:from>
    <xdr:to>
      <xdr:col>1</xdr:col>
      <xdr:colOff>646430</xdr:colOff>
      <xdr:row>903</xdr:row>
      <xdr:rowOff>646430</xdr:rowOff>
    </xdr:to>
    <xdr:pic>
      <xdr:nvPicPr>
        <xdr:cNvPr id="808" name="Picture 3865">
          <a:extLst>
            <a:ext uri="{FF2B5EF4-FFF2-40B4-BE49-F238E27FC236}">
              <a16:creationId xmlns:a16="http://schemas.microsoft.com/office/drawing/2014/main" xmlns="" id="{E0918479-E238-5A05-EDEE-D32654D14D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827238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904</xdr:row>
      <xdr:rowOff>6350</xdr:rowOff>
    </xdr:from>
    <xdr:to>
      <xdr:col>1</xdr:col>
      <xdr:colOff>646430</xdr:colOff>
      <xdr:row>904</xdr:row>
      <xdr:rowOff>646430</xdr:rowOff>
    </xdr:to>
    <xdr:pic>
      <xdr:nvPicPr>
        <xdr:cNvPr id="809" name="Picture 3868">
          <a:extLst>
            <a:ext uri="{FF2B5EF4-FFF2-40B4-BE49-F238E27FC236}">
              <a16:creationId xmlns:a16="http://schemas.microsoft.com/office/drawing/2014/main" xmlns="" id="{C48BF79B-BE81-BAB6-DDE8-97FB7DD9BE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834763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699</xdr:row>
      <xdr:rowOff>6350</xdr:rowOff>
    </xdr:from>
    <xdr:to>
      <xdr:col>1</xdr:col>
      <xdr:colOff>646430</xdr:colOff>
      <xdr:row>699</xdr:row>
      <xdr:rowOff>646430</xdr:rowOff>
    </xdr:to>
    <xdr:pic>
      <xdr:nvPicPr>
        <xdr:cNvPr id="810" name="Picture 3871">
          <a:extLst>
            <a:ext uri="{FF2B5EF4-FFF2-40B4-BE49-F238E27FC236}">
              <a16:creationId xmlns:a16="http://schemas.microsoft.com/office/drawing/2014/main" xmlns="" id="{41C4BA08-4146-A4AE-AD16-3FE4A58D6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842287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1110</xdr:row>
      <xdr:rowOff>6350</xdr:rowOff>
    </xdr:from>
    <xdr:to>
      <xdr:col>1</xdr:col>
      <xdr:colOff>646430</xdr:colOff>
      <xdr:row>1110</xdr:row>
      <xdr:rowOff>646430</xdr:rowOff>
    </xdr:to>
    <xdr:pic>
      <xdr:nvPicPr>
        <xdr:cNvPr id="811" name="Picture 3874">
          <a:extLst>
            <a:ext uri="{FF2B5EF4-FFF2-40B4-BE49-F238E27FC236}">
              <a16:creationId xmlns:a16="http://schemas.microsoft.com/office/drawing/2014/main" xmlns="" id="{81126BEA-511C-6A53-3461-A58C681298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84981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1111</xdr:row>
      <xdr:rowOff>6350</xdr:rowOff>
    </xdr:from>
    <xdr:to>
      <xdr:col>1</xdr:col>
      <xdr:colOff>646430</xdr:colOff>
      <xdr:row>1111</xdr:row>
      <xdr:rowOff>646430</xdr:rowOff>
    </xdr:to>
    <xdr:pic>
      <xdr:nvPicPr>
        <xdr:cNvPr id="812" name="Picture 3877">
          <a:extLst>
            <a:ext uri="{FF2B5EF4-FFF2-40B4-BE49-F238E27FC236}">
              <a16:creationId xmlns:a16="http://schemas.microsoft.com/office/drawing/2014/main" xmlns="" id="{2DEA05FC-0938-4F6D-F236-AF34A8FE7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857337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1066</xdr:row>
      <xdr:rowOff>6350</xdr:rowOff>
    </xdr:from>
    <xdr:to>
      <xdr:col>1</xdr:col>
      <xdr:colOff>646430</xdr:colOff>
      <xdr:row>1066</xdr:row>
      <xdr:rowOff>646430</xdr:rowOff>
    </xdr:to>
    <xdr:pic>
      <xdr:nvPicPr>
        <xdr:cNvPr id="813" name="Picture 3880">
          <a:extLst>
            <a:ext uri="{FF2B5EF4-FFF2-40B4-BE49-F238E27FC236}">
              <a16:creationId xmlns:a16="http://schemas.microsoft.com/office/drawing/2014/main" xmlns="" id="{7F9D6802-84EB-E3D1-A56E-5BAC1E381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864862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1101</xdr:row>
      <xdr:rowOff>6350</xdr:rowOff>
    </xdr:from>
    <xdr:to>
      <xdr:col>1</xdr:col>
      <xdr:colOff>646430</xdr:colOff>
      <xdr:row>1101</xdr:row>
      <xdr:rowOff>646430</xdr:rowOff>
    </xdr:to>
    <xdr:pic>
      <xdr:nvPicPr>
        <xdr:cNvPr id="814" name="Picture 3883">
          <a:extLst>
            <a:ext uri="{FF2B5EF4-FFF2-40B4-BE49-F238E27FC236}">
              <a16:creationId xmlns:a16="http://schemas.microsoft.com/office/drawing/2014/main" xmlns="" id="{3207AEC9-7C12-EA3B-B241-25938DB0B5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872386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1102</xdr:row>
      <xdr:rowOff>6350</xdr:rowOff>
    </xdr:from>
    <xdr:to>
      <xdr:col>1</xdr:col>
      <xdr:colOff>646430</xdr:colOff>
      <xdr:row>1102</xdr:row>
      <xdr:rowOff>646430</xdr:rowOff>
    </xdr:to>
    <xdr:pic>
      <xdr:nvPicPr>
        <xdr:cNvPr id="815" name="Picture 3886">
          <a:extLst>
            <a:ext uri="{FF2B5EF4-FFF2-40B4-BE49-F238E27FC236}">
              <a16:creationId xmlns:a16="http://schemas.microsoft.com/office/drawing/2014/main" xmlns="" id="{3966DF88-7E28-9F53-622B-72C2D3077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87991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1112</xdr:row>
      <xdr:rowOff>6350</xdr:rowOff>
    </xdr:from>
    <xdr:to>
      <xdr:col>1</xdr:col>
      <xdr:colOff>646430</xdr:colOff>
      <xdr:row>1112</xdr:row>
      <xdr:rowOff>646430</xdr:rowOff>
    </xdr:to>
    <xdr:pic>
      <xdr:nvPicPr>
        <xdr:cNvPr id="816" name="Picture 3889">
          <a:extLst>
            <a:ext uri="{FF2B5EF4-FFF2-40B4-BE49-F238E27FC236}">
              <a16:creationId xmlns:a16="http://schemas.microsoft.com/office/drawing/2014/main" xmlns="" id="{29F00105-EA1C-5E0D-E5E5-86BE5A112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887436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6351</xdr:colOff>
      <xdr:row>186</xdr:row>
      <xdr:rowOff>6350</xdr:rowOff>
    </xdr:from>
    <xdr:to>
      <xdr:col>1</xdr:col>
      <xdr:colOff>653538</xdr:colOff>
      <xdr:row>186</xdr:row>
      <xdr:rowOff>646430</xdr:rowOff>
    </xdr:to>
    <xdr:pic>
      <xdr:nvPicPr>
        <xdr:cNvPr id="817" name="Picture 3892">
          <a:extLst>
            <a:ext uri="{FF2B5EF4-FFF2-40B4-BE49-F238E27FC236}">
              <a16:creationId xmlns:a16="http://schemas.microsoft.com/office/drawing/2014/main" xmlns="" id="{1EB8202A-5050-AC3A-41E1-C87D8FE90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1" y="489496100"/>
          <a:ext cx="647187" cy="640080"/>
        </a:xfrm>
        <a:prstGeom prst="rect">
          <a:avLst/>
        </a:prstGeom>
      </xdr:spPr>
    </xdr:pic>
    <xdr:clientData/>
  </xdr:twoCellAnchor>
  <xdr:twoCellAnchor>
    <xdr:from>
      <xdr:col>1</xdr:col>
      <xdr:colOff>6351</xdr:colOff>
      <xdr:row>187</xdr:row>
      <xdr:rowOff>6350</xdr:rowOff>
    </xdr:from>
    <xdr:to>
      <xdr:col>1</xdr:col>
      <xdr:colOff>653538</xdr:colOff>
      <xdr:row>187</xdr:row>
      <xdr:rowOff>646430</xdr:rowOff>
    </xdr:to>
    <xdr:pic>
      <xdr:nvPicPr>
        <xdr:cNvPr id="818" name="Picture 3895">
          <a:extLst>
            <a:ext uri="{FF2B5EF4-FFF2-40B4-BE49-F238E27FC236}">
              <a16:creationId xmlns:a16="http://schemas.microsoft.com/office/drawing/2014/main" xmlns="" id="{6F9BF56F-4925-4AD2-14AF-B721E075A3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1" y="490248575"/>
          <a:ext cx="647187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185</xdr:row>
      <xdr:rowOff>6350</xdr:rowOff>
    </xdr:from>
    <xdr:to>
      <xdr:col>1</xdr:col>
      <xdr:colOff>647436</xdr:colOff>
      <xdr:row>185</xdr:row>
      <xdr:rowOff>646430</xdr:rowOff>
    </xdr:to>
    <xdr:pic>
      <xdr:nvPicPr>
        <xdr:cNvPr id="819" name="Picture 3898">
          <a:extLst>
            <a:ext uri="{FF2B5EF4-FFF2-40B4-BE49-F238E27FC236}">
              <a16:creationId xmlns:a16="http://schemas.microsoft.com/office/drawing/2014/main" xmlns="" id="{47583075-374C-2C15-4503-F009A2F03D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91001050"/>
          <a:ext cx="641086" cy="640080"/>
        </a:xfrm>
        <a:prstGeom prst="rect">
          <a:avLst/>
        </a:prstGeom>
      </xdr:spPr>
    </xdr:pic>
    <xdr:clientData/>
  </xdr:twoCellAnchor>
  <xdr:twoCellAnchor>
    <xdr:from>
      <xdr:col>1</xdr:col>
      <xdr:colOff>6351</xdr:colOff>
      <xdr:row>189</xdr:row>
      <xdr:rowOff>6350</xdr:rowOff>
    </xdr:from>
    <xdr:to>
      <xdr:col>1</xdr:col>
      <xdr:colOff>767176</xdr:colOff>
      <xdr:row>189</xdr:row>
      <xdr:rowOff>646430</xdr:rowOff>
    </xdr:to>
    <xdr:pic>
      <xdr:nvPicPr>
        <xdr:cNvPr id="820" name="Picture 3901">
          <a:extLst>
            <a:ext uri="{FF2B5EF4-FFF2-40B4-BE49-F238E27FC236}">
              <a16:creationId xmlns:a16="http://schemas.microsoft.com/office/drawing/2014/main" xmlns="" id="{B85F41CC-EF35-46C0-859C-0BC5368C3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1" y="491753525"/>
          <a:ext cx="760825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230</xdr:row>
      <xdr:rowOff>6350</xdr:rowOff>
    </xdr:from>
    <xdr:to>
      <xdr:col>1</xdr:col>
      <xdr:colOff>646430</xdr:colOff>
      <xdr:row>230</xdr:row>
      <xdr:rowOff>646430</xdr:rowOff>
    </xdr:to>
    <xdr:pic>
      <xdr:nvPicPr>
        <xdr:cNvPr id="821" name="Picture 3904">
          <a:extLst>
            <a:ext uri="{FF2B5EF4-FFF2-40B4-BE49-F238E27FC236}">
              <a16:creationId xmlns:a16="http://schemas.microsoft.com/office/drawing/2014/main" xmlns="" id="{1B8C54B2-C8A0-9F0B-7F6D-DB5674C2C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925060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231</xdr:row>
      <xdr:rowOff>6350</xdr:rowOff>
    </xdr:from>
    <xdr:to>
      <xdr:col>1</xdr:col>
      <xdr:colOff>646430</xdr:colOff>
      <xdr:row>231</xdr:row>
      <xdr:rowOff>646430</xdr:rowOff>
    </xdr:to>
    <xdr:pic>
      <xdr:nvPicPr>
        <xdr:cNvPr id="822" name="Picture 3907">
          <a:extLst>
            <a:ext uri="{FF2B5EF4-FFF2-40B4-BE49-F238E27FC236}">
              <a16:creationId xmlns:a16="http://schemas.microsoft.com/office/drawing/2014/main" xmlns="" id="{8E8A82A4-3605-EBA5-FBCF-E618243C1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932584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6351</xdr:colOff>
      <xdr:row>193</xdr:row>
      <xdr:rowOff>6350</xdr:rowOff>
    </xdr:from>
    <xdr:to>
      <xdr:col>1</xdr:col>
      <xdr:colOff>647744</xdr:colOff>
      <xdr:row>193</xdr:row>
      <xdr:rowOff>646430</xdr:rowOff>
    </xdr:to>
    <xdr:pic>
      <xdr:nvPicPr>
        <xdr:cNvPr id="823" name="Picture 3910">
          <a:extLst>
            <a:ext uri="{FF2B5EF4-FFF2-40B4-BE49-F238E27FC236}">
              <a16:creationId xmlns:a16="http://schemas.microsoft.com/office/drawing/2014/main" xmlns="" id="{658F92F1-00C7-488A-716E-89F6D2691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1" y="494010950"/>
          <a:ext cx="641393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191</xdr:row>
      <xdr:rowOff>6350</xdr:rowOff>
    </xdr:from>
    <xdr:to>
      <xdr:col>1</xdr:col>
      <xdr:colOff>658254</xdr:colOff>
      <xdr:row>191</xdr:row>
      <xdr:rowOff>646430</xdr:rowOff>
    </xdr:to>
    <xdr:pic>
      <xdr:nvPicPr>
        <xdr:cNvPr id="824" name="Picture 3913">
          <a:extLst>
            <a:ext uri="{FF2B5EF4-FFF2-40B4-BE49-F238E27FC236}">
              <a16:creationId xmlns:a16="http://schemas.microsoft.com/office/drawing/2014/main" xmlns="" id="{7583218D-F830-E79D-4C04-7F67B1598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94763425"/>
          <a:ext cx="651904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192</xdr:row>
      <xdr:rowOff>6350</xdr:rowOff>
    </xdr:from>
    <xdr:to>
      <xdr:col>1</xdr:col>
      <xdr:colOff>658254</xdr:colOff>
      <xdr:row>192</xdr:row>
      <xdr:rowOff>646430</xdr:rowOff>
    </xdr:to>
    <xdr:pic>
      <xdr:nvPicPr>
        <xdr:cNvPr id="825" name="Picture 3916">
          <a:extLst>
            <a:ext uri="{FF2B5EF4-FFF2-40B4-BE49-F238E27FC236}">
              <a16:creationId xmlns:a16="http://schemas.microsoft.com/office/drawing/2014/main" xmlns="" id="{DE0DBC8E-8703-187D-6CB3-8DF14817E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95515900"/>
          <a:ext cx="651904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1047</xdr:row>
      <xdr:rowOff>6350</xdr:rowOff>
    </xdr:from>
    <xdr:to>
      <xdr:col>1</xdr:col>
      <xdr:colOff>646430</xdr:colOff>
      <xdr:row>1047</xdr:row>
      <xdr:rowOff>646430</xdr:rowOff>
    </xdr:to>
    <xdr:pic>
      <xdr:nvPicPr>
        <xdr:cNvPr id="826" name="Picture 3919">
          <a:extLst>
            <a:ext uri="{FF2B5EF4-FFF2-40B4-BE49-F238E27FC236}">
              <a16:creationId xmlns:a16="http://schemas.microsoft.com/office/drawing/2014/main" xmlns="" id="{16C47398-E5E2-D6C0-1FC9-CA2FE668B8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962683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287</xdr:row>
      <xdr:rowOff>6350</xdr:rowOff>
    </xdr:from>
    <xdr:to>
      <xdr:col>1</xdr:col>
      <xdr:colOff>646430</xdr:colOff>
      <xdr:row>287</xdr:row>
      <xdr:rowOff>646430</xdr:rowOff>
    </xdr:to>
    <xdr:pic>
      <xdr:nvPicPr>
        <xdr:cNvPr id="827" name="Picture 3922">
          <a:extLst>
            <a:ext uri="{FF2B5EF4-FFF2-40B4-BE49-F238E27FC236}">
              <a16:creationId xmlns:a16="http://schemas.microsoft.com/office/drawing/2014/main" xmlns="" id="{822DE06D-1F6F-A326-38A5-3358D341C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970208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277</xdr:row>
      <xdr:rowOff>6350</xdr:rowOff>
    </xdr:from>
    <xdr:to>
      <xdr:col>1</xdr:col>
      <xdr:colOff>646430</xdr:colOff>
      <xdr:row>277</xdr:row>
      <xdr:rowOff>646430</xdr:rowOff>
    </xdr:to>
    <xdr:pic>
      <xdr:nvPicPr>
        <xdr:cNvPr id="828" name="Picture 3925">
          <a:extLst>
            <a:ext uri="{FF2B5EF4-FFF2-40B4-BE49-F238E27FC236}">
              <a16:creationId xmlns:a16="http://schemas.microsoft.com/office/drawing/2014/main" xmlns="" id="{E358A98A-6E21-A63B-8F69-75CBD399F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977733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617</xdr:row>
      <xdr:rowOff>6350</xdr:rowOff>
    </xdr:from>
    <xdr:to>
      <xdr:col>1</xdr:col>
      <xdr:colOff>646430</xdr:colOff>
      <xdr:row>617</xdr:row>
      <xdr:rowOff>646430</xdr:rowOff>
    </xdr:to>
    <xdr:pic>
      <xdr:nvPicPr>
        <xdr:cNvPr id="829" name="Picture 3928">
          <a:extLst>
            <a:ext uri="{FF2B5EF4-FFF2-40B4-BE49-F238E27FC236}">
              <a16:creationId xmlns:a16="http://schemas.microsoft.com/office/drawing/2014/main" xmlns="" id="{EF99A577-00CA-6D70-4D17-40D91B1878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985258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808</xdr:row>
      <xdr:rowOff>6350</xdr:rowOff>
    </xdr:from>
    <xdr:to>
      <xdr:col>1</xdr:col>
      <xdr:colOff>646430</xdr:colOff>
      <xdr:row>808</xdr:row>
      <xdr:rowOff>646430</xdr:rowOff>
    </xdr:to>
    <xdr:pic>
      <xdr:nvPicPr>
        <xdr:cNvPr id="830" name="Picture 3931">
          <a:extLst>
            <a:ext uri="{FF2B5EF4-FFF2-40B4-BE49-F238E27FC236}">
              <a16:creationId xmlns:a16="http://schemas.microsoft.com/office/drawing/2014/main" xmlns="" id="{3F9BC02C-1514-BA22-6F4E-6704F1DFC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992782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316</xdr:row>
      <xdr:rowOff>6350</xdr:rowOff>
    </xdr:from>
    <xdr:to>
      <xdr:col>1</xdr:col>
      <xdr:colOff>646430</xdr:colOff>
      <xdr:row>316</xdr:row>
      <xdr:rowOff>646430</xdr:rowOff>
    </xdr:to>
    <xdr:pic>
      <xdr:nvPicPr>
        <xdr:cNvPr id="831" name="Picture 3934">
          <a:extLst>
            <a:ext uri="{FF2B5EF4-FFF2-40B4-BE49-F238E27FC236}">
              <a16:creationId xmlns:a16="http://schemas.microsoft.com/office/drawing/2014/main" xmlns="" id="{0FA145A7-3420-AEA3-F6BF-B947B5D193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00030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466</xdr:row>
      <xdr:rowOff>6350</xdr:rowOff>
    </xdr:from>
    <xdr:to>
      <xdr:col>1</xdr:col>
      <xdr:colOff>646430</xdr:colOff>
      <xdr:row>466</xdr:row>
      <xdr:rowOff>646430</xdr:rowOff>
    </xdr:to>
    <xdr:pic>
      <xdr:nvPicPr>
        <xdr:cNvPr id="832" name="Picture 3938">
          <a:extLst>
            <a:ext uri="{FF2B5EF4-FFF2-40B4-BE49-F238E27FC236}">
              <a16:creationId xmlns:a16="http://schemas.microsoft.com/office/drawing/2014/main" xmlns="" id="{9F975213-3D6A-02DD-0A60-A5FC6E70F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015357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445</xdr:row>
      <xdr:rowOff>6350</xdr:rowOff>
    </xdr:from>
    <xdr:to>
      <xdr:col>1</xdr:col>
      <xdr:colOff>646430</xdr:colOff>
      <xdr:row>445</xdr:row>
      <xdr:rowOff>646430</xdr:rowOff>
    </xdr:to>
    <xdr:pic>
      <xdr:nvPicPr>
        <xdr:cNvPr id="833" name="Picture 3941">
          <a:extLst>
            <a:ext uri="{FF2B5EF4-FFF2-40B4-BE49-F238E27FC236}">
              <a16:creationId xmlns:a16="http://schemas.microsoft.com/office/drawing/2014/main" xmlns="" id="{96385944-D11D-48B4-DD03-177568889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022881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446</xdr:row>
      <xdr:rowOff>6350</xdr:rowOff>
    </xdr:from>
    <xdr:to>
      <xdr:col>1</xdr:col>
      <xdr:colOff>646430</xdr:colOff>
      <xdr:row>446</xdr:row>
      <xdr:rowOff>646430</xdr:rowOff>
    </xdr:to>
    <xdr:pic>
      <xdr:nvPicPr>
        <xdr:cNvPr id="834" name="Picture 3944">
          <a:extLst>
            <a:ext uri="{FF2B5EF4-FFF2-40B4-BE49-F238E27FC236}">
              <a16:creationId xmlns:a16="http://schemas.microsoft.com/office/drawing/2014/main" xmlns="" id="{0B620B4E-D857-41BB-3DC3-CD2D91F61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030406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1098</xdr:row>
      <xdr:rowOff>6350</xdr:rowOff>
    </xdr:from>
    <xdr:to>
      <xdr:col>1</xdr:col>
      <xdr:colOff>646430</xdr:colOff>
      <xdr:row>1098</xdr:row>
      <xdr:rowOff>646430</xdr:rowOff>
    </xdr:to>
    <xdr:pic>
      <xdr:nvPicPr>
        <xdr:cNvPr id="835" name="Picture 3947">
          <a:extLst>
            <a:ext uri="{FF2B5EF4-FFF2-40B4-BE49-F238E27FC236}">
              <a16:creationId xmlns:a16="http://schemas.microsoft.com/office/drawing/2014/main" xmlns="" id="{80D1F39F-2A62-7C1B-2623-1556F7CA1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037931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1099</xdr:row>
      <xdr:rowOff>6350</xdr:rowOff>
    </xdr:from>
    <xdr:to>
      <xdr:col>1</xdr:col>
      <xdr:colOff>646430</xdr:colOff>
      <xdr:row>1099</xdr:row>
      <xdr:rowOff>646430</xdr:rowOff>
    </xdr:to>
    <xdr:pic>
      <xdr:nvPicPr>
        <xdr:cNvPr id="836" name="Picture 3950">
          <a:extLst>
            <a:ext uri="{FF2B5EF4-FFF2-40B4-BE49-F238E27FC236}">
              <a16:creationId xmlns:a16="http://schemas.microsoft.com/office/drawing/2014/main" xmlns="" id="{CB334A6B-992F-1D96-C34A-3E4C5DB24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045456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707</xdr:row>
      <xdr:rowOff>6350</xdr:rowOff>
    </xdr:from>
    <xdr:to>
      <xdr:col>1</xdr:col>
      <xdr:colOff>646430</xdr:colOff>
      <xdr:row>707</xdr:row>
      <xdr:rowOff>646430</xdr:rowOff>
    </xdr:to>
    <xdr:pic>
      <xdr:nvPicPr>
        <xdr:cNvPr id="837" name="Picture 3953">
          <a:extLst>
            <a:ext uri="{FF2B5EF4-FFF2-40B4-BE49-F238E27FC236}">
              <a16:creationId xmlns:a16="http://schemas.microsoft.com/office/drawing/2014/main" xmlns="" id="{0A54EB9C-AEB1-B1ED-6B2D-7234C1BAE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052980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708</xdr:row>
      <xdr:rowOff>6350</xdr:rowOff>
    </xdr:from>
    <xdr:to>
      <xdr:col>1</xdr:col>
      <xdr:colOff>646430</xdr:colOff>
      <xdr:row>708</xdr:row>
      <xdr:rowOff>646430</xdr:rowOff>
    </xdr:to>
    <xdr:pic>
      <xdr:nvPicPr>
        <xdr:cNvPr id="838" name="Picture 3957">
          <a:extLst>
            <a:ext uri="{FF2B5EF4-FFF2-40B4-BE49-F238E27FC236}">
              <a16:creationId xmlns:a16="http://schemas.microsoft.com/office/drawing/2014/main" xmlns="" id="{82373C37-56A8-A986-3AB0-7D8C68B9F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068030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347</xdr:row>
      <xdr:rowOff>6350</xdr:rowOff>
    </xdr:from>
    <xdr:to>
      <xdr:col>1</xdr:col>
      <xdr:colOff>646430</xdr:colOff>
      <xdr:row>347</xdr:row>
      <xdr:rowOff>646430</xdr:rowOff>
    </xdr:to>
    <xdr:pic>
      <xdr:nvPicPr>
        <xdr:cNvPr id="839" name="Picture 3960">
          <a:extLst>
            <a:ext uri="{FF2B5EF4-FFF2-40B4-BE49-F238E27FC236}">
              <a16:creationId xmlns:a16="http://schemas.microsoft.com/office/drawing/2014/main" xmlns="" id="{17D06C4B-8E85-3FF9-209E-6468605F4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075555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709</xdr:row>
      <xdr:rowOff>6350</xdr:rowOff>
    </xdr:from>
    <xdr:to>
      <xdr:col>1</xdr:col>
      <xdr:colOff>646430</xdr:colOff>
      <xdr:row>709</xdr:row>
      <xdr:rowOff>646430</xdr:rowOff>
    </xdr:to>
    <xdr:pic>
      <xdr:nvPicPr>
        <xdr:cNvPr id="840" name="Picture 3963">
          <a:extLst>
            <a:ext uri="{FF2B5EF4-FFF2-40B4-BE49-F238E27FC236}">
              <a16:creationId xmlns:a16="http://schemas.microsoft.com/office/drawing/2014/main" xmlns="" id="{6C09E344-15BD-2E59-6619-E87A692A1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083079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467</xdr:row>
      <xdr:rowOff>6350</xdr:rowOff>
    </xdr:from>
    <xdr:to>
      <xdr:col>1</xdr:col>
      <xdr:colOff>646430</xdr:colOff>
      <xdr:row>467</xdr:row>
      <xdr:rowOff>646430</xdr:rowOff>
    </xdr:to>
    <xdr:pic>
      <xdr:nvPicPr>
        <xdr:cNvPr id="841" name="Picture 3967">
          <a:extLst>
            <a:ext uri="{FF2B5EF4-FFF2-40B4-BE49-F238E27FC236}">
              <a16:creationId xmlns:a16="http://schemas.microsoft.com/office/drawing/2014/main" xmlns="" id="{D3E25F76-891B-25CE-510C-9FE414786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098129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1129</xdr:row>
      <xdr:rowOff>6350</xdr:rowOff>
    </xdr:from>
    <xdr:to>
      <xdr:col>1</xdr:col>
      <xdr:colOff>646430</xdr:colOff>
      <xdr:row>1129</xdr:row>
      <xdr:rowOff>646430</xdr:rowOff>
    </xdr:to>
    <xdr:pic>
      <xdr:nvPicPr>
        <xdr:cNvPr id="842" name="Picture 3970">
          <a:extLst>
            <a:ext uri="{FF2B5EF4-FFF2-40B4-BE49-F238E27FC236}">
              <a16:creationId xmlns:a16="http://schemas.microsoft.com/office/drawing/2014/main" xmlns="" id="{2667ABFB-B456-B020-32CB-5103C28C1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113178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625</xdr:row>
      <xdr:rowOff>6350</xdr:rowOff>
    </xdr:from>
    <xdr:to>
      <xdr:col>1</xdr:col>
      <xdr:colOff>646430</xdr:colOff>
      <xdr:row>625</xdr:row>
      <xdr:rowOff>646430</xdr:rowOff>
    </xdr:to>
    <xdr:pic>
      <xdr:nvPicPr>
        <xdr:cNvPr id="843" name="Picture 3975">
          <a:extLst>
            <a:ext uri="{FF2B5EF4-FFF2-40B4-BE49-F238E27FC236}">
              <a16:creationId xmlns:a16="http://schemas.microsoft.com/office/drawing/2014/main" xmlns="" id="{CDD708C1-2694-8D0A-DA7A-2F0A7C50F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128228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624</xdr:row>
      <xdr:rowOff>6350</xdr:rowOff>
    </xdr:from>
    <xdr:to>
      <xdr:col>1</xdr:col>
      <xdr:colOff>646430</xdr:colOff>
      <xdr:row>624</xdr:row>
      <xdr:rowOff>646430</xdr:rowOff>
    </xdr:to>
    <xdr:pic>
      <xdr:nvPicPr>
        <xdr:cNvPr id="844" name="Picture 3978">
          <a:extLst>
            <a:ext uri="{FF2B5EF4-FFF2-40B4-BE49-F238E27FC236}">
              <a16:creationId xmlns:a16="http://schemas.microsoft.com/office/drawing/2014/main" xmlns="" id="{3464BD5C-1321-B1D6-186A-EB23F9AE94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135753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270</xdr:row>
      <xdr:rowOff>6350</xdr:rowOff>
    </xdr:from>
    <xdr:to>
      <xdr:col>1</xdr:col>
      <xdr:colOff>646430</xdr:colOff>
      <xdr:row>270</xdr:row>
      <xdr:rowOff>646430</xdr:rowOff>
    </xdr:to>
    <xdr:pic>
      <xdr:nvPicPr>
        <xdr:cNvPr id="845" name="Picture 3986">
          <a:extLst>
            <a:ext uri="{FF2B5EF4-FFF2-40B4-BE49-F238E27FC236}">
              <a16:creationId xmlns:a16="http://schemas.microsoft.com/office/drawing/2014/main" xmlns="" id="{4119A1FF-9EBF-A144-5513-046E4955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18090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506</xdr:row>
      <xdr:rowOff>6350</xdr:rowOff>
    </xdr:from>
    <xdr:to>
      <xdr:col>1</xdr:col>
      <xdr:colOff>646430</xdr:colOff>
      <xdr:row>506</xdr:row>
      <xdr:rowOff>646430</xdr:rowOff>
    </xdr:to>
    <xdr:pic>
      <xdr:nvPicPr>
        <xdr:cNvPr id="846" name="Picture 3989">
          <a:extLst>
            <a:ext uri="{FF2B5EF4-FFF2-40B4-BE49-F238E27FC236}">
              <a16:creationId xmlns:a16="http://schemas.microsoft.com/office/drawing/2014/main" xmlns="" id="{CBD9B29E-35F4-564B-658E-6B62CCAF3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188426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507</xdr:row>
      <xdr:rowOff>6350</xdr:rowOff>
    </xdr:from>
    <xdr:to>
      <xdr:col>1</xdr:col>
      <xdr:colOff>646430</xdr:colOff>
      <xdr:row>507</xdr:row>
      <xdr:rowOff>646430</xdr:rowOff>
    </xdr:to>
    <xdr:pic>
      <xdr:nvPicPr>
        <xdr:cNvPr id="847" name="Picture 3992">
          <a:extLst>
            <a:ext uri="{FF2B5EF4-FFF2-40B4-BE49-F238E27FC236}">
              <a16:creationId xmlns:a16="http://schemas.microsoft.com/office/drawing/2014/main" xmlns="" id="{B821BDC2-9455-C476-D39A-1AD33EC92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195951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437</xdr:row>
      <xdr:rowOff>6350</xdr:rowOff>
    </xdr:from>
    <xdr:to>
      <xdr:col>1</xdr:col>
      <xdr:colOff>646430</xdr:colOff>
      <xdr:row>437</xdr:row>
      <xdr:rowOff>646430</xdr:rowOff>
    </xdr:to>
    <xdr:pic>
      <xdr:nvPicPr>
        <xdr:cNvPr id="848" name="Picture 3995">
          <a:extLst>
            <a:ext uri="{FF2B5EF4-FFF2-40B4-BE49-F238E27FC236}">
              <a16:creationId xmlns:a16="http://schemas.microsoft.com/office/drawing/2014/main" xmlns="" id="{1B9657DB-E50B-89E5-5E83-F64EAEC82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203475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687</xdr:row>
      <xdr:rowOff>6350</xdr:rowOff>
    </xdr:from>
    <xdr:to>
      <xdr:col>1</xdr:col>
      <xdr:colOff>646430</xdr:colOff>
      <xdr:row>687</xdr:row>
      <xdr:rowOff>646430</xdr:rowOff>
    </xdr:to>
    <xdr:pic>
      <xdr:nvPicPr>
        <xdr:cNvPr id="849" name="Picture 3998">
          <a:extLst>
            <a:ext uri="{FF2B5EF4-FFF2-40B4-BE49-F238E27FC236}">
              <a16:creationId xmlns:a16="http://schemas.microsoft.com/office/drawing/2014/main" xmlns="" id="{4496478B-A1BB-43DF-13A6-31AE82E1A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21100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381</xdr:row>
      <xdr:rowOff>6350</xdr:rowOff>
    </xdr:from>
    <xdr:to>
      <xdr:col>1</xdr:col>
      <xdr:colOff>646430</xdr:colOff>
      <xdr:row>381</xdr:row>
      <xdr:rowOff>646430</xdr:rowOff>
    </xdr:to>
    <xdr:pic>
      <xdr:nvPicPr>
        <xdr:cNvPr id="850" name="Picture 4001">
          <a:extLst>
            <a:ext uri="{FF2B5EF4-FFF2-40B4-BE49-F238E27FC236}">
              <a16:creationId xmlns:a16="http://schemas.microsoft.com/office/drawing/2014/main" xmlns="" id="{E7341AEB-CFD5-AB9C-E26D-D9321EA004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218525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401</xdr:row>
      <xdr:rowOff>6350</xdr:rowOff>
    </xdr:from>
    <xdr:to>
      <xdr:col>1</xdr:col>
      <xdr:colOff>646430</xdr:colOff>
      <xdr:row>401</xdr:row>
      <xdr:rowOff>646430</xdr:rowOff>
    </xdr:to>
    <xdr:pic>
      <xdr:nvPicPr>
        <xdr:cNvPr id="851" name="Picture 4004">
          <a:extLst>
            <a:ext uri="{FF2B5EF4-FFF2-40B4-BE49-F238E27FC236}">
              <a16:creationId xmlns:a16="http://schemas.microsoft.com/office/drawing/2014/main" xmlns="" id="{85FD913E-9EE3-1B24-ACA4-8AFEEE284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226050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400</xdr:row>
      <xdr:rowOff>6350</xdr:rowOff>
    </xdr:from>
    <xdr:to>
      <xdr:col>1</xdr:col>
      <xdr:colOff>646430</xdr:colOff>
      <xdr:row>400</xdr:row>
      <xdr:rowOff>646430</xdr:rowOff>
    </xdr:to>
    <xdr:pic>
      <xdr:nvPicPr>
        <xdr:cNvPr id="852" name="Picture 4007">
          <a:extLst>
            <a:ext uri="{FF2B5EF4-FFF2-40B4-BE49-F238E27FC236}">
              <a16:creationId xmlns:a16="http://schemas.microsoft.com/office/drawing/2014/main" xmlns="" id="{9C5F71E2-2FF4-A1FB-4301-CB1634948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233574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686</xdr:row>
      <xdr:rowOff>6350</xdr:rowOff>
    </xdr:from>
    <xdr:to>
      <xdr:col>1</xdr:col>
      <xdr:colOff>646430</xdr:colOff>
      <xdr:row>686</xdr:row>
      <xdr:rowOff>646430</xdr:rowOff>
    </xdr:to>
    <xdr:pic>
      <xdr:nvPicPr>
        <xdr:cNvPr id="853" name="Picture 4010">
          <a:extLst>
            <a:ext uri="{FF2B5EF4-FFF2-40B4-BE49-F238E27FC236}">
              <a16:creationId xmlns:a16="http://schemas.microsoft.com/office/drawing/2014/main" xmlns="" id="{10EBEB69-5BB0-B6DB-9264-3E6B76BA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24109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315</xdr:row>
      <xdr:rowOff>6350</xdr:rowOff>
    </xdr:from>
    <xdr:to>
      <xdr:col>1</xdr:col>
      <xdr:colOff>646430</xdr:colOff>
      <xdr:row>315</xdr:row>
      <xdr:rowOff>646430</xdr:rowOff>
    </xdr:to>
    <xdr:pic>
      <xdr:nvPicPr>
        <xdr:cNvPr id="854" name="Picture 4013">
          <a:extLst>
            <a:ext uri="{FF2B5EF4-FFF2-40B4-BE49-F238E27FC236}">
              <a16:creationId xmlns:a16="http://schemas.microsoft.com/office/drawing/2014/main" xmlns="" id="{AC8CAEA2-4BDA-3C41-2590-0A35C7502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248624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459</xdr:row>
      <xdr:rowOff>6350</xdr:rowOff>
    </xdr:from>
    <xdr:to>
      <xdr:col>1</xdr:col>
      <xdr:colOff>646430</xdr:colOff>
      <xdr:row>459</xdr:row>
      <xdr:rowOff>646430</xdr:rowOff>
    </xdr:to>
    <xdr:pic>
      <xdr:nvPicPr>
        <xdr:cNvPr id="855" name="Picture 4016">
          <a:extLst>
            <a:ext uri="{FF2B5EF4-FFF2-40B4-BE49-F238E27FC236}">
              <a16:creationId xmlns:a16="http://schemas.microsoft.com/office/drawing/2014/main" xmlns="" id="{B63C2933-DF24-1A58-6120-F405D41AE0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256149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460</xdr:row>
      <xdr:rowOff>6350</xdr:rowOff>
    </xdr:from>
    <xdr:to>
      <xdr:col>1</xdr:col>
      <xdr:colOff>646430</xdr:colOff>
      <xdr:row>460</xdr:row>
      <xdr:rowOff>646430</xdr:rowOff>
    </xdr:to>
    <xdr:pic>
      <xdr:nvPicPr>
        <xdr:cNvPr id="856" name="Picture 4019">
          <a:extLst>
            <a:ext uri="{FF2B5EF4-FFF2-40B4-BE49-F238E27FC236}">
              <a16:creationId xmlns:a16="http://schemas.microsoft.com/office/drawing/2014/main" xmlns="" id="{22B449C1-E581-08CD-E3CF-8AD2E996B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263673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1058</xdr:row>
      <xdr:rowOff>6350</xdr:rowOff>
    </xdr:from>
    <xdr:to>
      <xdr:col>1</xdr:col>
      <xdr:colOff>646430</xdr:colOff>
      <xdr:row>1058</xdr:row>
      <xdr:rowOff>646430</xdr:rowOff>
    </xdr:to>
    <xdr:pic>
      <xdr:nvPicPr>
        <xdr:cNvPr id="857" name="Picture 4022">
          <a:extLst>
            <a:ext uri="{FF2B5EF4-FFF2-40B4-BE49-F238E27FC236}">
              <a16:creationId xmlns:a16="http://schemas.microsoft.com/office/drawing/2014/main" xmlns="" id="{B80D9B2B-1847-4D73-3B1E-589D5A378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271198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1059</xdr:row>
      <xdr:rowOff>6350</xdr:rowOff>
    </xdr:from>
    <xdr:to>
      <xdr:col>1</xdr:col>
      <xdr:colOff>646430</xdr:colOff>
      <xdr:row>1059</xdr:row>
      <xdr:rowOff>646430</xdr:rowOff>
    </xdr:to>
    <xdr:pic>
      <xdr:nvPicPr>
        <xdr:cNvPr id="858" name="Picture 4025">
          <a:extLst>
            <a:ext uri="{FF2B5EF4-FFF2-40B4-BE49-F238E27FC236}">
              <a16:creationId xmlns:a16="http://schemas.microsoft.com/office/drawing/2014/main" xmlns="" id="{65552BCC-B13A-AE3F-D001-4C5DB8060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278723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212</xdr:row>
      <xdr:rowOff>6350</xdr:rowOff>
    </xdr:from>
    <xdr:to>
      <xdr:col>1</xdr:col>
      <xdr:colOff>646430</xdr:colOff>
      <xdr:row>212</xdr:row>
      <xdr:rowOff>646430</xdr:rowOff>
    </xdr:to>
    <xdr:pic>
      <xdr:nvPicPr>
        <xdr:cNvPr id="859" name="Picture 4028">
          <a:extLst>
            <a:ext uri="{FF2B5EF4-FFF2-40B4-BE49-F238E27FC236}">
              <a16:creationId xmlns:a16="http://schemas.microsoft.com/office/drawing/2014/main" xmlns="" id="{A9101F2C-1C61-DBF5-D89E-F726D19A62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286248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300</xdr:row>
      <xdr:rowOff>6350</xdr:rowOff>
    </xdr:from>
    <xdr:to>
      <xdr:col>1</xdr:col>
      <xdr:colOff>646430</xdr:colOff>
      <xdr:row>300</xdr:row>
      <xdr:rowOff>646430</xdr:rowOff>
    </xdr:to>
    <xdr:pic>
      <xdr:nvPicPr>
        <xdr:cNvPr id="860" name="Picture 4031">
          <a:extLst>
            <a:ext uri="{FF2B5EF4-FFF2-40B4-BE49-F238E27FC236}">
              <a16:creationId xmlns:a16="http://schemas.microsoft.com/office/drawing/2014/main" xmlns="" id="{AC8EC363-D342-DCBA-3B66-0D5118004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293772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588</xdr:row>
      <xdr:rowOff>6350</xdr:rowOff>
    </xdr:from>
    <xdr:to>
      <xdr:col>1</xdr:col>
      <xdr:colOff>646430</xdr:colOff>
      <xdr:row>588</xdr:row>
      <xdr:rowOff>646430</xdr:rowOff>
    </xdr:to>
    <xdr:pic>
      <xdr:nvPicPr>
        <xdr:cNvPr id="861" name="Picture 4034">
          <a:extLst>
            <a:ext uri="{FF2B5EF4-FFF2-40B4-BE49-F238E27FC236}">
              <a16:creationId xmlns:a16="http://schemas.microsoft.com/office/drawing/2014/main" xmlns="" id="{91676D00-786F-80B5-80EC-29FEE2ED9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30129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770</xdr:row>
      <xdr:rowOff>6350</xdr:rowOff>
    </xdr:from>
    <xdr:to>
      <xdr:col>1</xdr:col>
      <xdr:colOff>646430</xdr:colOff>
      <xdr:row>770</xdr:row>
      <xdr:rowOff>646430</xdr:rowOff>
    </xdr:to>
    <xdr:pic>
      <xdr:nvPicPr>
        <xdr:cNvPr id="862" name="Picture 4037">
          <a:extLst>
            <a:ext uri="{FF2B5EF4-FFF2-40B4-BE49-F238E27FC236}">
              <a16:creationId xmlns:a16="http://schemas.microsoft.com/office/drawing/2014/main" xmlns="" id="{DFB50DD3-090E-F06A-05A4-3179078201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308822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771</xdr:row>
      <xdr:rowOff>6350</xdr:rowOff>
    </xdr:from>
    <xdr:to>
      <xdr:col>1</xdr:col>
      <xdr:colOff>646430</xdr:colOff>
      <xdr:row>771</xdr:row>
      <xdr:rowOff>646430</xdr:rowOff>
    </xdr:to>
    <xdr:pic>
      <xdr:nvPicPr>
        <xdr:cNvPr id="863" name="Picture 4040">
          <a:extLst>
            <a:ext uri="{FF2B5EF4-FFF2-40B4-BE49-F238E27FC236}">
              <a16:creationId xmlns:a16="http://schemas.microsoft.com/office/drawing/2014/main" xmlns="" id="{FC836906-267E-0DE3-860E-3D59885F01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316347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571</xdr:row>
      <xdr:rowOff>6350</xdr:rowOff>
    </xdr:from>
    <xdr:to>
      <xdr:col>1</xdr:col>
      <xdr:colOff>646430</xdr:colOff>
      <xdr:row>571</xdr:row>
      <xdr:rowOff>646430</xdr:rowOff>
    </xdr:to>
    <xdr:pic>
      <xdr:nvPicPr>
        <xdr:cNvPr id="864" name="Picture 4043">
          <a:extLst>
            <a:ext uri="{FF2B5EF4-FFF2-40B4-BE49-F238E27FC236}">
              <a16:creationId xmlns:a16="http://schemas.microsoft.com/office/drawing/2014/main" xmlns="" id="{70ED7A14-DB79-BBD8-2C22-7C58597103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323871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511</xdr:row>
      <xdr:rowOff>6350</xdr:rowOff>
    </xdr:from>
    <xdr:to>
      <xdr:col>1</xdr:col>
      <xdr:colOff>646430</xdr:colOff>
      <xdr:row>511</xdr:row>
      <xdr:rowOff>646430</xdr:rowOff>
    </xdr:to>
    <xdr:pic>
      <xdr:nvPicPr>
        <xdr:cNvPr id="865" name="Picture 4046">
          <a:extLst>
            <a:ext uri="{FF2B5EF4-FFF2-40B4-BE49-F238E27FC236}">
              <a16:creationId xmlns:a16="http://schemas.microsoft.com/office/drawing/2014/main" xmlns="" id="{C9477E54-AFB4-27E5-8F11-7A3CAC7AA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331396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512</xdr:row>
      <xdr:rowOff>6350</xdr:rowOff>
    </xdr:from>
    <xdr:to>
      <xdr:col>1</xdr:col>
      <xdr:colOff>646430</xdr:colOff>
      <xdr:row>512</xdr:row>
      <xdr:rowOff>646430</xdr:rowOff>
    </xdr:to>
    <xdr:pic>
      <xdr:nvPicPr>
        <xdr:cNvPr id="866" name="Picture 4049">
          <a:extLst>
            <a:ext uri="{FF2B5EF4-FFF2-40B4-BE49-F238E27FC236}">
              <a16:creationId xmlns:a16="http://schemas.microsoft.com/office/drawing/2014/main" xmlns="" id="{F1EA22FA-2843-3841-C113-D5A491A4C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338921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265</xdr:row>
      <xdr:rowOff>6350</xdr:rowOff>
    </xdr:from>
    <xdr:to>
      <xdr:col>1</xdr:col>
      <xdr:colOff>646430</xdr:colOff>
      <xdr:row>265</xdr:row>
      <xdr:rowOff>646430</xdr:rowOff>
    </xdr:to>
    <xdr:pic>
      <xdr:nvPicPr>
        <xdr:cNvPr id="867" name="Picture 4052">
          <a:extLst>
            <a:ext uri="{FF2B5EF4-FFF2-40B4-BE49-F238E27FC236}">
              <a16:creationId xmlns:a16="http://schemas.microsoft.com/office/drawing/2014/main" xmlns="" id="{5FA33EFB-542F-82E2-559F-4980E5761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346446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874</xdr:row>
      <xdr:rowOff>6350</xdr:rowOff>
    </xdr:from>
    <xdr:to>
      <xdr:col>1</xdr:col>
      <xdr:colOff>646430</xdr:colOff>
      <xdr:row>874</xdr:row>
      <xdr:rowOff>646430</xdr:rowOff>
    </xdr:to>
    <xdr:pic>
      <xdr:nvPicPr>
        <xdr:cNvPr id="868" name="Picture 4055">
          <a:extLst>
            <a:ext uri="{FF2B5EF4-FFF2-40B4-BE49-F238E27FC236}">
              <a16:creationId xmlns:a16="http://schemas.microsoft.com/office/drawing/2014/main" xmlns="" id="{08C2ED62-2C3F-0FD9-753C-B6BD4244C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353970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859</xdr:row>
      <xdr:rowOff>6350</xdr:rowOff>
    </xdr:from>
    <xdr:to>
      <xdr:col>1</xdr:col>
      <xdr:colOff>646430</xdr:colOff>
      <xdr:row>859</xdr:row>
      <xdr:rowOff>646430</xdr:rowOff>
    </xdr:to>
    <xdr:pic>
      <xdr:nvPicPr>
        <xdr:cNvPr id="869" name="Picture 4058">
          <a:extLst>
            <a:ext uri="{FF2B5EF4-FFF2-40B4-BE49-F238E27FC236}">
              <a16:creationId xmlns:a16="http://schemas.microsoft.com/office/drawing/2014/main" xmlns="" id="{ED3E7604-C2EF-E7CD-A57C-011B02C740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36149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443</xdr:row>
      <xdr:rowOff>6350</xdr:rowOff>
    </xdr:from>
    <xdr:to>
      <xdr:col>1</xdr:col>
      <xdr:colOff>646430</xdr:colOff>
      <xdr:row>443</xdr:row>
      <xdr:rowOff>646430</xdr:rowOff>
    </xdr:to>
    <xdr:pic>
      <xdr:nvPicPr>
        <xdr:cNvPr id="870" name="Picture 4061">
          <a:extLst>
            <a:ext uri="{FF2B5EF4-FFF2-40B4-BE49-F238E27FC236}">
              <a16:creationId xmlns:a16="http://schemas.microsoft.com/office/drawing/2014/main" xmlns="" id="{186298AA-A468-4787-6904-B3D00B72E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369020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938</xdr:row>
      <xdr:rowOff>6350</xdr:rowOff>
    </xdr:from>
    <xdr:to>
      <xdr:col>1</xdr:col>
      <xdr:colOff>646430</xdr:colOff>
      <xdr:row>938</xdr:row>
      <xdr:rowOff>646430</xdr:rowOff>
    </xdr:to>
    <xdr:pic>
      <xdr:nvPicPr>
        <xdr:cNvPr id="871" name="Picture 4064">
          <a:extLst>
            <a:ext uri="{FF2B5EF4-FFF2-40B4-BE49-F238E27FC236}">
              <a16:creationId xmlns:a16="http://schemas.microsoft.com/office/drawing/2014/main" xmlns="" id="{5F42D406-584C-11DC-BA15-2871E865D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376545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939</xdr:row>
      <xdr:rowOff>6350</xdr:rowOff>
    </xdr:from>
    <xdr:to>
      <xdr:col>1</xdr:col>
      <xdr:colOff>646430</xdr:colOff>
      <xdr:row>939</xdr:row>
      <xdr:rowOff>646430</xdr:rowOff>
    </xdr:to>
    <xdr:pic>
      <xdr:nvPicPr>
        <xdr:cNvPr id="872" name="Picture 4067">
          <a:extLst>
            <a:ext uri="{FF2B5EF4-FFF2-40B4-BE49-F238E27FC236}">
              <a16:creationId xmlns:a16="http://schemas.microsoft.com/office/drawing/2014/main" xmlns="" id="{809503E2-4763-FEA6-A1BE-8E5ACF56C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384069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936</xdr:row>
      <xdr:rowOff>6350</xdr:rowOff>
    </xdr:from>
    <xdr:to>
      <xdr:col>1</xdr:col>
      <xdr:colOff>646430</xdr:colOff>
      <xdr:row>936</xdr:row>
      <xdr:rowOff>646430</xdr:rowOff>
    </xdr:to>
    <xdr:pic>
      <xdr:nvPicPr>
        <xdr:cNvPr id="873" name="Picture 4070">
          <a:extLst>
            <a:ext uri="{FF2B5EF4-FFF2-40B4-BE49-F238E27FC236}">
              <a16:creationId xmlns:a16="http://schemas.microsoft.com/office/drawing/2014/main" xmlns="" id="{CD65B637-9AA7-D1BF-03D4-C9674A51B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391594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937</xdr:row>
      <xdr:rowOff>6350</xdr:rowOff>
    </xdr:from>
    <xdr:to>
      <xdr:col>1</xdr:col>
      <xdr:colOff>646430</xdr:colOff>
      <xdr:row>937</xdr:row>
      <xdr:rowOff>646430</xdr:rowOff>
    </xdr:to>
    <xdr:pic>
      <xdr:nvPicPr>
        <xdr:cNvPr id="874" name="Picture 4073">
          <a:extLst>
            <a:ext uri="{FF2B5EF4-FFF2-40B4-BE49-F238E27FC236}">
              <a16:creationId xmlns:a16="http://schemas.microsoft.com/office/drawing/2014/main" xmlns="" id="{4FC1517B-8F76-877B-C29F-9449DDCCAA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399119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928</xdr:row>
      <xdr:rowOff>6350</xdr:rowOff>
    </xdr:from>
    <xdr:to>
      <xdr:col>1</xdr:col>
      <xdr:colOff>646430</xdr:colOff>
      <xdr:row>928</xdr:row>
      <xdr:rowOff>646430</xdr:rowOff>
    </xdr:to>
    <xdr:pic>
      <xdr:nvPicPr>
        <xdr:cNvPr id="875" name="Picture 4076">
          <a:extLst>
            <a:ext uri="{FF2B5EF4-FFF2-40B4-BE49-F238E27FC236}">
              <a16:creationId xmlns:a16="http://schemas.microsoft.com/office/drawing/2014/main" xmlns="" id="{7DB5D3DE-B6BD-98A3-AF71-C9FFEE11B2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406644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926</xdr:row>
      <xdr:rowOff>6350</xdr:rowOff>
    </xdr:from>
    <xdr:to>
      <xdr:col>1</xdr:col>
      <xdr:colOff>646430</xdr:colOff>
      <xdr:row>926</xdr:row>
      <xdr:rowOff>646430</xdr:rowOff>
    </xdr:to>
    <xdr:pic>
      <xdr:nvPicPr>
        <xdr:cNvPr id="876" name="Picture 4079">
          <a:extLst>
            <a:ext uri="{FF2B5EF4-FFF2-40B4-BE49-F238E27FC236}">
              <a16:creationId xmlns:a16="http://schemas.microsoft.com/office/drawing/2014/main" xmlns="" id="{1B8C219E-8991-C0F7-AE6A-38A2370E2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414168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927</xdr:row>
      <xdr:rowOff>6350</xdr:rowOff>
    </xdr:from>
    <xdr:to>
      <xdr:col>1</xdr:col>
      <xdr:colOff>646430</xdr:colOff>
      <xdr:row>927</xdr:row>
      <xdr:rowOff>646430</xdr:rowOff>
    </xdr:to>
    <xdr:pic>
      <xdr:nvPicPr>
        <xdr:cNvPr id="877" name="Picture 4082">
          <a:extLst>
            <a:ext uri="{FF2B5EF4-FFF2-40B4-BE49-F238E27FC236}">
              <a16:creationId xmlns:a16="http://schemas.microsoft.com/office/drawing/2014/main" xmlns="" id="{787E3685-EA4B-8C5A-7D15-89D9D5168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42169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930</xdr:row>
      <xdr:rowOff>6350</xdr:rowOff>
    </xdr:from>
    <xdr:to>
      <xdr:col>1</xdr:col>
      <xdr:colOff>646430</xdr:colOff>
      <xdr:row>930</xdr:row>
      <xdr:rowOff>646430</xdr:rowOff>
    </xdr:to>
    <xdr:pic>
      <xdr:nvPicPr>
        <xdr:cNvPr id="878" name="Picture 4085">
          <a:extLst>
            <a:ext uri="{FF2B5EF4-FFF2-40B4-BE49-F238E27FC236}">
              <a16:creationId xmlns:a16="http://schemas.microsoft.com/office/drawing/2014/main" xmlns="" id="{CD57A7E7-8190-AB63-9D23-485B0BE32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429218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931</xdr:row>
      <xdr:rowOff>6350</xdr:rowOff>
    </xdr:from>
    <xdr:to>
      <xdr:col>1</xdr:col>
      <xdr:colOff>646430</xdr:colOff>
      <xdr:row>931</xdr:row>
      <xdr:rowOff>646430</xdr:rowOff>
    </xdr:to>
    <xdr:pic>
      <xdr:nvPicPr>
        <xdr:cNvPr id="879" name="Picture 4088">
          <a:extLst>
            <a:ext uri="{FF2B5EF4-FFF2-40B4-BE49-F238E27FC236}">
              <a16:creationId xmlns:a16="http://schemas.microsoft.com/office/drawing/2014/main" xmlns="" id="{D556EB28-A244-381B-812B-C88779958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436743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929</xdr:row>
      <xdr:rowOff>6350</xdr:rowOff>
    </xdr:from>
    <xdr:to>
      <xdr:col>1</xdr:col>
      <xdr:colOff>646430</xdr:colOff>
      <xdr:row>929</xdr:row>
      <xdr:rowOff>646430</xdr:rowOff>
    </xdr:to>
    <xdr:pic>
      <xdr:nvPicPr>
        <xdr:cNvPr id="880" name="Picture 4091">
          <a:extLst>
            <a:ext uri="{FF2B5EF4-FFF2-40B4-BE49-F238E27FC236}">
              <a16:creationId xmlns:a16="http://schemas.microsoft.com/office/drawing/2014/main" xmlns="" id="{ACF3B398-9B2B-CDC9-E947-F84C5DD4B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444267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934</xdr:row>
      <xdr:rowOff>6350</xdr:rowOff>
    </xdr:from>
    <xdr:to>
      <xdr:col>1</xdr:col>
      <xdr:colOff>646430</xdr:colOff>
      <xdr:row>934</xdr:row>
      <xdr:rowOff>646430</xdr:rowOff>
    </xdr:to>
    <xdr:pic>
      <xdr:nvPicPr>
        <xdr:cNvPr id="881" name="Picture 4094">
          <a:extLst>
            <a:ext uri="{FF2B5EF4-FFF2-40B4-BE49-F238E27FC236}">
              <a16:creationId xmlns:a16="http://schemas.microsoft.com/office/drawing/2014/main" xmlns="" id="{2D33B711-F234-AE0F-FD6E-1B1229144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45179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935</xdr:row>
      <xdr:rowOff>6350</xdr:rowOff>
    </xdr:from>
    <xdr:to>
      <xdr:col>1</xdr:col>
      <xdr:colOff>646430</xdr:colOff>
      <xdr:row>935</xdr:row>
      <xdr:rowOff>646430</xdr:rowOff>
    </xdr:to>
    <xdr:pic>
      <xdr:nvPicPr>
        <xdr:cNvPr id="882" name="Picture 4097">
          <a:extLst>
            <a:ext uri="{FF2B5EF4-FFF2-40B4-BE49-F238E27FC236}">
              <a16:creationId xmlns:a16="http://schemas.microsoft.com/office/drawing/2014/main" xmlns="" id="{37745242-5B30-03D8-AE7C-4FD615F88E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459317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932</xdr:row>
      <xdr:rowOff>6350</xdr:rowOff>
    </xdr:from>
    <xdr:to>
      <xdr:col>1</xdr:col>
      <xdr:colOff>646430</xdr:colOff>
      <xdr:row>932</xdr:row>
      <xdr:rowOff>646430</xdr:rowOff>
    </xdr:to>
    <xdr:pic>
      <xdr:nvPicPr>
        <xdr:cNvPr id="883" name="Picture 4100">
          <a:extLst>
            <a:ext uri="{FF2B5EF4-FFF2-40B4-BE49-F238E27FC236}">
              <a16:creationId xmlns:a16="http://schemas.microsoft.com/office/drawing/2014/main" xmlns="" id="{38553E31-467C-F479-8737-DD3024A85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466842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933</xdr:row>
      <xdr:rowOff>6350</xdr:rowOff>
    </xdr:from>
    <xdr:to>
      <xdr:col>1</xdr:col>
      <xdr:colOff>646430</xdr:colOff>
      <xdr:row>933</xdr:row>
      <xdr:rowOff>646430</xdr:rowOff>
    </xdr:to>
    <xdr:pic>
      <xdr:nvPicPr>
        <xdr:cNvPr id="884" name="Picture 4103">
          <a:extLst>
            <a:ext uri="{FF2B5EF4-FFF2-40B4-BE49-F238E27FC236}">
              <a16:creationId xmlns:a16="http://schemas.microsoft.com/office/drawing/2014/main" xmlns="" id="{2F1F059A-8FCF-E194-24E2-61371B540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474366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504</xdr:row>
      <xdr:rowOff>6350</xdr:rowOff>
    </xdr:from>
    <xdr:to>
      <xdr:col>1</xdr:col>
      <xdr:colOff>646430</xdr:colOff>
      <xdr:row>504</xdr:row>
      <xdr:rowOff>646430</xdr:rowOff>
    </xdr:to>
    <xdr:pic>
      <xdr:nvPicPr>
        <xdr:cNvPr id="885" name="Picture 4109">
          <a:extLst>
            <a:ext uri="{FF2B5EF4-FFF2-40B4-BE49-F238E27FC236}">
              <a16:creationId xmlns:a16="http://schemas.microsoft.com/office/drawing/2014/main" xmlns="" id="{986534EA-82DD-4222-5F7F-95B8141D2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48189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505</xdr:row>
      <xdr:rowOff>6350</xdr:rowOff>
    </xdr:from>
    <xdr:to>
      <xdr:col>1</xdr:col>
      <xdr:colOff>646430</xdr:colOff>
      <xdr:row>505</xdr:row>
      <xdr:rowOff>646430</xdr:rowOff>
    </xdr:to>
    <xdr:pic>
      <xdr:nvPicPr>
        <xdr:cNvPr id="886" name="Picture 4112">
          <a:extLst>
            <a:ext uri="{FF2B5EF4-FFF2-40B4-BE49-F238E27FC236}">
              <a16:creationId xmlns:a16="http://schemas.microsoft.com/office/drawing/2014/main" xmlns="" id="{7034AD82-E2FD-A241-294D-CA7F21CE1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489416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691</xdr:row>
      <xdr:rowOff>6350</xdr:rowOff>
    </xdr:from>
    <xdr:to>
      <xdr:col>1</xdr:col>
      <xdr:colOff>646430</xdr:colOff>
      <xdr:row>691</xdr:row>
      <xdr:rowOff>646430</xdr:rowOff>
    </xdr:to>
    <xdr:pic>
      <xdr:nvPicPr>
        <xdr:cNvPr id="887" name="Picture 4115">
          <a:extLst>
            <a:ext uri="{FF2B5EF4-FFF2-40B4-BE49-F238E27FC236}">
              <a16:creationId xmlns:a16="http://schemas.microsoft.com/office/drawing/2014/main" xmlns="" id="{BF773C8D-D797-9A9B-F7AB-9FA5449F96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496941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690</xdr:row>
      <xdr:rowOff>6350</xdr:rowOff>
    </xdr:from>
    <xdr:to>
      <xdr:col>1</xdr:col>
      <xdr:colOff>646430</xdr:colOff>
      <xdr:row>690</xdr:row>
      <xdr:rowOff>646430</xdr:rowOff>
    </xdr:to>
    <xdr:pic>
      <xdr:nvPicPr>
        <xdr:cNvPr id="888" name="Picture 4118">
          <a:extLst>
            <a:ext uri="{FF2B5EF4-FFF2-40B4-BE49-F238E27FC236}">
              <a16:creationId xmlns:a16="http://schemas.microsoft.com/office/drawing/2014/main" xmlns="" id="{F4F04CF7-291A-CF68-E1C2-086E03929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504465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652</xdr:row>
      <xdr:rowOff>6350</xdr:rowOff>
    </xdr:from>
    <xdr:to>
      <xdr:col>1</xdr:col>
      <xdr:colOff>646430</xdr:colOff>
      <xdr:row>652</xdr:row>
      <xdr:rowOff>646430</xdr:rowOff>
    </xdr:to>
    <xdr:pic>
      <xdr:nvPicPr>
        <xdr:cNvPr id="889" name="Picture 4121">
          <a:extLst>
            <a:ext uri="{FF2B5EF4-FFF2-40B4-BE49-F238E27FC236}">
              <a16:creationId xmlns:a16="http://schemas.microsoft.com/office/drawing/2014/main" xmlns="" id="{782CD2FE-57A1-C6AE-A7E7-63AAE945E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51199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794</xdr:row>
      <xdr:rowOff>6350</xdr:rowOff>
    </xdr:from>
    <xdr:to>
      <xdr:col>1</xdr:col>
      <xdr:colOff>646430</xdr:colOff>
      <xdr:row>794</xdr:row>
      <xdr:rowOff>646430</xdr:rowOff>
    </xdr:to>
    <xdr:pic>
      <xdr:nvPicPr>
        <xdr:cNvPr id="890" name="Picture 4124">
          <a:extLst>
            <a:ext uri="{FF2B5EF4-FFF2-40B4-BE49-F238E27FC236}">
              <a16:creationId xmlns:a16="http://schemas.microsoft.com/office/drawing/2014/main" xmlns="" id="{9394EB6B-353A-9321-129C-807C64034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519515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906</xdr:row>
      <xdr:rowOff>6350</xdr:rowOff>
    </xdr:from>
    <xdr:to>
      <xdr:col>1</xdr:col>
      <xdr:colOff>646430</xdr:colOff>
      <xdr:row>906</xdr:row>
      <xdr:rowOff>646430</xdr:rowOff>
    </xdr:to>
    <xdr:pic>
      <xdr:nvPicPr>
        <xdr:cNvPr id="891" name="Picture 4129">
          <a:extLst>
            <a:ext uri="{FF2B5EF4-FFF2-40B4-BE49-F238E27FC236}">
              <a16:creationId xmlns:a16="http://schemas.microsoft.com/office/drawing/2014/main" xmlns="" id="{D9628A4C-F4F5-916F-1422-CC04CDA48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534564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967</xdr:row>
      <xdr:rowOff>6350</xdr:rowOff>
    </xdr:from>
    <xdr:to>
      <xdr:col>1</xdr:col>
      <xdr:colOff>646430</xdr:colOff>
      <xdr:row>967</xdr:row>
      <xdr:rowOff>646430</xdr:rowOff>
    </xdr:to>
    <xdr:pic>
      <xdr:nvPicPr>
        <xdr:cNvPr id="892" name="Picture 4132">
          <a:extLst>
            <a:ext uri="{FF2B5EF4-FFF2-40B4-BE49-F238E27FC236}">
              <a16:creationId xmlns:a16="http://schemas.microsoft.com/office/drawing/2014/main" xmlns="" id="{36AD96EC-6CD7-2CBA-4229-80126D4C7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54208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968</xdr:row>
      <xdr:rowOff>6350</xdr:rowOff>
    </xdr:from>
    <xdr:to>
      <xdr:col>1</xdr:col>
      <xdr:colOff>646430</xdr:colOff>
      <xdr:row>968</xdr:row>
      <xdr:rowOff>646430</xdr:rowOff>
    </xdr:to>
    <xdr:pic>
      <xdr:nvPicPr>
        <xdr:cNvPr id="893" name="Picture 4135">
          <a:extLst>
            <a:ext uri="{FF2B5EF4-FFF2-40B4-BE49-F238E27FC236}">
              <a16:creationId xmlns:a16="http://schemas.microsoft.com/office/drawing/2014/main" xmlns="" id="{E5309CE1-6D99-88E7-2725-A9F6F84F8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549614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638</xdr:row>
      <xdr:rowOff>6350</xdr:rowOff>
    </xdr:from>
    <xdr:to>
      <xdr:col>1</xdr:col>
      <xdr:colOff>646430</xdr:colOff>
      <xdr:row>638</xdr:row>
      <xdr:rowOff>646430</xdr:rowOff>
    </xdr:to>
    <xdr:pic>
      <xdr:nvPicPr>
        <xdr:cNvPr id="894" name="Picture 4138">
          <a:extLst>
            <a:ext uri="{FF2B5EF4-FFF2-40B4-BE49-F238E27FC236}">
              <a16:creationId xmlns:a16="http://schemas.microsoft.com/office/drawing/2014/main" xmlns="" id="{77DAA4FE-9FA0-1121-5AFD-D083128D09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557139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866</xdr:row>
      <xdr:rowOff>6350</xdr:rowOff>
    </xdr:from>
    <xdr:to>
      <xdr:col>1</xdr:col>
      <xdr:colOff>646430</xdr:colOff>
      <xdr:row>866</xdr:row>
      <xdr:rowOff>646430</xdr:rowOff>
    </xdr:to>
    <xdr:pic>
      <xdr:nvPicPr>
        <xdr:cNvPr id="895" name="Picture 4141">
          <a:extLst>
            <a:ext uri="{FF2B5EF4-FFF2-40B4-BE49-F238E27FC236}">
              <a16:creationId xmlns:a16="http://schemas.microsoft.com/office/drawing/2014/main" xmlns="" id="{ACC0907E-936F-1AED-2208-43D551D5B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564663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867</xdr:row>
      <xdr:rowOff>6350</xdr:rowOff>
    </xdr:from>
    <xdr:to>
      <xdr:col>1</xdr:col>
      <xdr:colOff>646430</xdr:colOff>
      <xdr:row>867</xdr:row>
      <xdr:rowOff>646430</xdr:rowOff>
    </xdr:to>
    <xdr:pic>
      <xdr:nvPicPr>
        <xdr:cNvPr id="896" name="Picture 4144">
          <a:extLst>
            <a:ext uri="{FF2B5EF4-FFF2-40B4-BE49-F238E27FC236}">
              <a16:creationId xmlns:a16="http://schemas.microsoft.com/office/drawing/2014/main" xmlns="" id="{54E0E25D-1873-CB4B-8ACE-D6870FD25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572188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532</xdr:row>
      <xdr:rowOff>6350</xdr:rowOff>
    </xdr:from>
    <xdr:to>
      <xdr:col>1</xdr:col>
      <xdr:colOff>646430</xdr:colOff>
      <xdr:row>532</xdr:row>
      <xdr:rowOff>646430</xdr:rowOff>
    </xdr:to>
    <xdr:pic>
      <xdr:nvPicPr>
        <xdr:cNvPr id="897" name="Picture 4147">
          <a:extLst>
            <a:ext uri="{FF2B5EF4-FFF2-40B4-BE49-F238E27FC236}">
              <a16:creationId xmlns:a16="http://schemas.microsoft.com/office/drawing/2014/main" xmlns="" id="{E56AF86B-B560-82AB-C2C1-D47565CAD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579713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595</xdr:row>
      <xdr:rowOff>6350</xdr:rowOff>
    </xdr:from>
    <xdr:to>
      <xdr:col>1</xdr:col>
      <xdr:colOff>646430</xdr:colOff>
      <xdr:row>595</xdr:row>
      <xdr:rowOff>646430</xdr:rowOff>
    </xdr:to>
    <xdr:pic>
      <xdr:nvPicPr>
        <xdr:cNvPr id="898" name="Picture 4150">
          <a:extLst>
            <a:ext uri="{FF2B5EF4-FFF2-40B4-BE49-F238E27FC236}">
              <a16:creationId xmlns:a16="http://schemas.microsoft.com/office/drawing/2014/main" xmlns="" id="{949D9632-E412-5AF5-8402-2C4B51258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587238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907</xdr:row>
      <xdr:rowOff>6350</xdr:rowOff>
    </xdr:from>
    <xdr:to>
      <xdr:col>1</xdr:col>
      <xdr:colOff>646430</xdr:colOff>
      <xdr:row>907</xdr:row>
      <xdr:rowOff>646430</xdr:rowOff>
    </xdr:to>
    <xdr:pic>
      <xdr:nvPicPr>
        <xdr:cNvPr id="899" name="Picture 4153">
          <a:extLst>
            <a:ext uri="{FF2B5EF4-FFF2-40B4-BE49-F238E27FC236}">
              <a16:creationId xmlns:a16="http://schemas.microsoft.com/office/drawing/2014/main" xmlns="" id="{0F7E3F91-75D7-D43E-512F-137EF734C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594762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993</xdr:row>
      <xdr:rowOff>6350</xdr:rowOff>
    </xdr:from>
    <xdr:to>
      <xdr:col>1</xdr:col>
      <xdr:colOff>646430</xdr:colOff>
      <xdr:row>993</xdr:row>
      <xdr:rowOff>646430</xdr:rowOff>
    </xdr:to>
    <xdr:pic>
      <xdr:nvPicPr>
        <xdr:cNvPr id="900" name="Picture 4156">
          <a:extLst>
            <a:ext uri="{FF2B5EF4-FFF2-40B4-BE49-F238E27FC236}">
              <a16:creationId xmlns:a16="http://schemas.microsoft.com/office/drawing/2014/main" xmlns="" id="{E6C084D5-FA46-F873-2B83-45029B24C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60228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531</xdr:row>
      <xdr:rowOff>6350</xdr:rowOff>
    </xdr:from>
    <xdr:to>
      <xdr:col>1</xdr:col>
      <xdr:colOff>646430</xdr:colOff>
      <xdr:row>531</xdr:row>
      <xdr:rowOff>646430</xdr:rowOff>
    </xdr:to>
    <xdr:pic>
      <xdr:nvPicPr>
        <xdr:cNvPr id="901" name="Picture 4159">
          <a:extLst>
            <a:ext uri="{FF2B5EF4-FFF2-40B4-BE49-F238E27FC236}">
              <a16:creationId xmlns:a16="http://schemas.microsoft.com/office/drawing/2014/main" xmlns="" id="{D7D792F5-5862-B74A-A72B-450A8E66A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609812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736</xdr:row>
      <xdr:rowOff>6350</xdr:rowOff>
    </xdr:from>
    <xdr:to>
      <xdr:col>1</xdr:col>
      <xdr:colOff>646430</xdr:colOff>
      <xdr:row>736</xdr:row>
      <xdr:rowOff>646430</xdr:rowOff>
    </xdr:to>
    <xdr:pic>
      <xdr:nvPicPr>
        <xdr:cNvPr id="902" name="Picture 4162">
          <a:extLst>
            <a:ext uri="{FF2B5EF4-FFF2-40B4-BE49-F238E27FC236}">
              <a16:creationId xmlns:a16="http://schemas.microsoft.com/office/drawing/2014/main" xmlns="" id="{E3EF13FA-A6B4-8766-303B-43F46452F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617337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737</xdr:row>
      <xdr:rowOff>6350</xdr:rowOff>
    </xdr:from>
    <xdr:to>
      <xdr:col>1</xdr:col>
      <xdr:colOff>646430</xdr:colOff>
      <xdr:row>737</xdr:row>
      <xdr:rowOff>646430</xdr:rowOff>
    </xdr:to>
    <xdr:pic>
      <xdr:nvPicPr>
        <xdr:cNvPr id="903" name="Picture 4165">
          <a:extLst>
            <a:ext uri="{FF2B5EF4-FFF2-40B4-BE49-F238E27FC236}">
              <a16:creationId xmlns:a16="http://schemas.microsoft.com/office/drawing/2014/main" xmlns="" id="{67B6C025-FF3B-B1D6-B7C1-13DE2E67E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624861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649</xdr:row>
      <xdr:rowOff>6350</xdr:rowOff>
    </xdr:from>
    <xdr:to>
      <xdr:col>1</xdr:col>
      <xdr:colOff>646430</xdr:colOff>
      <xdr:row>649</xdr:row>
      <xdr:rowOff>646430</xdr:rowOff>
    </xdr:to>
    <xdr:pic>
      <xdr:nvPicPr>
        <xdr:cNvPr id="904" name="Picture 4168">
          <a:extLst>
            <a:ext uri="{FF2B5EF4-FFF2-40B4-BE49-F238E27FC236}">
              <a16:creationId xmlns:a16="http://schemas.microsoft.com/office/drawing/2014/main" xmlns="" id="{9300F59D-9817-1942-ECF9-AE12FF7D8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632386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776</xdr:row>
      <xdr:rowOff>6350</xdr:rowOff>
    </xdr:from>
    <xdr:to>
      <xdr:col>1</xdr:col>
      <xdr:colOff>646430</xdr:colOff>
      <xdr:row>776</xdr:row>
      <xdr:rowOff>646430</xdr:rowOff>
    </xdr:to>
    <xdr:pic>
      <xdr:nvPicPr>
        <xdr:cNvPr id="905" name="Picture 4171">
          <a:extLst>
            <a:ext uri="{FF2B5EF4-FFF2-40B4-BE49-F238E27FC236}">
              <a16:creationId xmlns:a16="http://schemas.microsoft.com/office/drawing/2014/main" xmlns="" id="{8A368843-71BC-6E98-E38F-0A1C6E923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639911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773</xdr:row>
      <xdr:rowOff>6350</xdr:rowOff>
    </xdr:from>
    <xdr:to>
      <xdr:col>1</xdr:col>
      <xdr:colOff>646430</xdr:colOff>
      <xdr:row>773</xdr:row>
      <xdr:rowOff>646430</xdr:rowOff>
    </xdr:to>
    <xdr:pic>
      <xdr:nvPicPr>
        <xdr:cNvPr id="906" name="Picture 4174">
          <a:extLst>
            <a:ext uri="{FF2B5EF4-FFF2-40B4-BE49-F238E27FC236}">
              <a16:creationId xmlns:a16="http://schemas.microsoft.com/office/drawing/2014/main" xmlns="" id="{14A82FD8-58E1-628B-454B-0B454C546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647436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908</xdr:row>
      <xdr:rowOff>6350</xdr:rowOff>
    </xdr:from>
    <xdr:to>
      <xdr:col>1</xdr:col>
      <xdr:colOff>646430</xdr:colOff>
      <xdr:row>908</xdr:row>
      <xdr:rowOff>646430</xdr:rowOff>
    </xdr:to>
    <xdr:pic>
      <xdr:nvPicPr>
        <xdr:cNvPr id="907" name="Picture 4177">
          <a:extLst>
            <a:ext uri="{FF2B5EF4-FFF2-40B4-BE49-F238E27FC236}">
              <a16:creationId xmlns:a16="http://schemas.microsoft.com/office/drawing/2014/main" xmlns="" id="{CF9F714E-7758-60E6-FF86-2CD3AA96B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654960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909</xdr:row>
      <xdr:rowOff>6350</xdr:rowOff>
    </xdr:from>
    <xdr:to>
      <xdr:col>1</xdr:col>
      <xdr:colOff>646430</xdr:colOff>
      <xdr:row>909</xdr:row>
      <xdr:rowOff>646430</xdr:rowOff>
    </xdr:to>
    <xdr:pic>
      <xdr:nvPicPr>
        <xdr:cNvPr id="908" name="Picture 4180">
          <a:extLst>
            <a:ext uri="{FF2B5EF4-FFF2-40B4-BE49-F238E27FC236}">
              <a16:creationId xmlns:a16="http://schemas.microsoft.com/office/drawing/2014/main" xmlns="" id="{C93EFB5A-3CBD-F8C3-0674-C536F0F2E8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66248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912</xdr:row>
      <xdr:rowOff>6350</xdr:rowOff>
    </xdr:from>
    <xdr:to>
      <xdr:col>1</xdr:col>
      <xdr:colOff>646430</xdr:colOff>
      <xdr:row>912</xdr:row>
      <xdr:rowOff>646430</xdr:rowOff>
    </xdr:to>
    <xdr:pic>
      <xdr:nvPicPr>
        <xdr:cNvPr id="909" name="Picture 4183">
          <a:extLst>
            <a:ext uri="{FF2B5EF4-FFF2-40B4-BE49-F238E27FC236}">
              <a16:creationId xmlns:a16="http://schemas.microsoft.com/office/drawing/2014/main" xmlns="" id="{5E363EF6-4356-0848-2FDB-096F7FE9E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670010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911</xdr:row>
      <xdr:rowOff>6350</xdr:rowOff>
    </xdr:from>
    <xdr:to>
      <xdr:col>1</xdr:col>
      <xdr:colOff>646430</xdr:colOff>
      <xdr:row>911</xdr:row>
      <xdr:rowOff>646430</xdr:rowOff>
    </xdr:to>
    <xdr:pic>
      <xdr:nvPicPr>
        <xdr:cNvPr id="910" name="Picture 4186">
          <a:extLst>
            <a:ext uri="{FF2B5EF4-FFF2-40B4-BE49-F238E27FC236}">
              <a16:creationId xmlns:a16="http://schemas.microsoft.com/office/drawing/2014/main" xmlns="" id="{3638A3A4-AA4B-B319-3065-5D66B63C9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677535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910</xdr:row>
      <xdr:rowOff>6350</xdr:rowOff>
    </xdr:from>
    <xdr:to>
      <xdr:col>1</xdr:col>
      <xdr:colOff>646430</xdr:colOff>
      <xdr:row>910</xdr:row>
      <xdr:rowOff>646430</xdr:rowOff>
    </xdr:to>
    <xdr:pic>
      <xdr:nvPicPr>
        <xdr:cNvPr id="911" name="Picture 4189">
          <a:extLst>
            <a:ext uri="{FF2B5EF4-FFF2-40B4-BE49-F238E27FC236}">
              <a16:creationId xmlns:a16="http://schemas.microsoft.com/office/drawing/2014/main" xmlns="" id="{FECF39ED-5070-DCBB-876D-4CD9139EB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685059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432</xdr:row>
      <xdr:rowOff>6350</xdr:rowOff>
    </xdr:from>
    <xdr:to>
      <xdr:col>1</xdr:col>
      <xdr:colOff>646430</xdr:colOff>
      <xdr:row>432</xdr:row>
      <xdr:rowOff>646430</xdr:rowOff>
    </xdr:to>
    <xdr:pic>
      <xdr:nvPicPr>
        <xdr:cNvPr id="912" name="Picture 4192">
          <a:extLst>
            <a:ext uri="{FF2B5EF4-FFF2-40B4-BE49-F238E27FC236}">
              <a16:creationId xmlns:a16="http://schemas.microsoft.com/office/drawing/2014/main" xmlns="" id="{B65C33B9-CBED-82C3-76C1-4F0C8C369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692584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419</xdr:row>
      <xdr:rowOff>6350</xdr:rowOff>
    </xdr:from>
    <xdr:to>
      <xdr:col>1</xdr:col>
      <xdr:colOff>646430</xdr:colOff>
      <xdr:row>419</xdr:row>
      <xdr:rowOff>646430</xdr:rowOff>
    </xdr:to>
    <xdr:pic>
      <xdr:nvPicPr>
        <xdr:cNvPr id="913" name="Picture 4195">
          <a:extLst>
            <a:ext uri="{FF2B5EF4-FFF2-40B4-BE49-F238E27FC236}">
              <a16:creationId xmlns:a16="http://schemas.microsoft.com/office/drawing/2014/main" xmlns="" id="{81A36DC1-175C-41B6-1FB3-7BED3A8AB5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700109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418</xdr:row>
      <xdr:rowOff>6350</xdr:rowOff>
    </xdr:from>
    <xdr:to>
      <xdr:col>1</xdr:col>
      <xdr:colOff>646430</xdr:colOff>
      <xdr:row>418</xdr:row>
      <xdr:rowOff>646430</xdr:rowOff>
    </xdr:to>
    <xdr:pic>
      <xdr:nvPicPr>
        <xdr:cNvPr id="914" name="Picture 4198">
          <a:extLst>
            <a:ext uri="{FF2B5EF4-FFF2-40B4-BE49-F238E27FC236}">
              <a16:creationId xmlns:a16="http://schemas.microsoft.com/office/drawing/2014/main" xmlns="" id="{789991D3-6A11-2AF8-6C03-82E294FF1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707634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416</xdr:row>
      <xdr:rowOff>6350</xdr:rowOff>
    </xdr:from>
    <xdr:to>
      <xdr:col>1</xdr:col>
      <xdr:colOff>646430</xdr:colOff>
      <xdr:row>416</xdr:row>
      <xdr:rowOff>646430</xdr:rowOff>
    </xdr:to>
    <xdr:pic>
      <xdr:nvPicPr>
        <xdr:cNvPr id="915" name="Picture 4201">
          <a:extLst>
            <a:ext uri="{FF2B5EF4-FFF2-40B4-BE49-F238E27FC236}">
              <a16:creationId xmlns:a16="http://schemas.microsoft.com/office/drawing/2014/main" xmlns="" id="{F5893E8C-6102-21C7-C740-163C38018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715158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539</xdr:row>
      <xdr:rowOff>6350</xdr:rowOff>
    </xdr:from>
    <xdr:to>
      <xdr:col>1</xdr:col>
      <xdr:colOff>646430</xdr:colOff>
      <xdr:row>539</xdr:row>
      <xdr:rowOff>646430</xdr:rowOff>
    </xdr:to>
    <xdr:pic>
      <xdr:nvPicPr>
        <xdr:cNvPr id="916" name="Picture 4204">
          <a:extLst>
            <a:ext uri="{FF2B5EF4-FFF2-40B4-BE49-F238E27FC236}">
              <a16:creationId xmlns:a16="http://schemas.microsoft.com/office/drawing/2014/main" xmlns="" id="{015135DD-863E-8A1F-0131-7F07F8831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72268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558</xdr:row>
      <xdr:rowOff>6350</xdr:rowOff>
    </xdr:from>
    <xdr:to>
      <xdr:col>1</xdr:col>
      <xdr:colOff>646430</xdr:colOff>
      <xdr:row>558</xdr:row>
      <xdr:rowOff>646430</xdr:rowOff>
    </xdr:to>
    <xdr:pic>
      <xdr:nvPicPr>
        <xdr:cNvPr id="917" name="Picture 4207">
          <a:extLst>
            <a:ext uri="{FF2B5EF4-FFF2-40B4-BE49-F238E27FC236}">
              <a16:creationId xmlns:a16="http://schemas.microsoft.com/office/drawing/2014/main" xmlns="" id="{92DD8CCC-410A-6D6B-9E35-3867062C6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730208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417</xdr:row>
      <xdr:rowOff>6350</xdr:rowOff>
    </xdr:from>
    <xdr:to>
      <xdr:col>1</xdr:col>
      <xdr:colOff>646430</xdr:colOff>
      <xdr:row>417</xdr:row>
      <xdr:rowOff>646430</xdr:rowOff>
    </xdr:to>
    <xdr:pic>
      <xdr:nvPicPr>
        <xdr:cNvPr id="918" name="Picture 4210">
          <a:extLst>
            <a:ext uri="{FF2B5EF4-FFF2-40B4-BE49-F238E27FC236}">
              <a16:creationId xmlns:a16="http://schemas.microsoft.com/office/drawing/2014/main" xmlns="" id="{D735967C-6D99-C3AD-A680-4F029AE7D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737733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1123</xdr:row>
      <xdr:rowOff>6350</xdr:rowOff>
    </xdr:from>
    <xdr:to>
      <xdr:col>1</xdr:col>
      <xdr:colOff>646430</xdr:colOff>
      <xdr:row>1123</xdr:row>
      <xdr:rowOff>646430</xdr:rowOff>
    </xdr:to>
    <xdr:pic>
      <xdr:nvPicPr>
        <xdr:cNvPr id="919" name="Picture 4213">
          <a:extLst>
            <a:ext uri="{FF2B5EF4-FFF2-40B4-BE49-F238E27FC236}">
              <a16:creationId xmlns:a16="http://schemas.microsoft.com/office/drawing/2014/main" xmlns="" id="{9EE6B97A-4401-5018-18C2-D34EFF32B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745257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1124</xdr:row>
      <xdr:rowOff>6350</xdr:rowOff>
    </xdr:from>
    <xdr:to>
      <xdr:col>1</xdr:col>
      <xdr:colOff>646430</xdr:colOff>
      <xdr:row>1124</xdr:row>
      <xdr:rowOff>646430</xdr:rowOff>
    </xdr:to>
    <xdr:pic>
      <xdr:nvPicPr>
        <xdr:cNvPr id="920" name="Picture 4216">
          <a:extLst>
            <a:ext uri="{FF2B5EF4-FFF2-40B4-BE49-F238E27FC236}">
              <a16:creationId xmlns:a16="http://schemas.microsoft.com/office/drawing/2014/main" xmlns="" id="{B1B7603B-C2F0-D200-8324-3D37EA7FA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75278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225</xdr:row>
      <xdr:rowOff>6350</xdr:rowOff>
    </xdr:from>
    <xdr:to>
      <xdr:col>1</xdr:col>
      <xdr:colOff>646430</xdr:colOff>
      <xdr:row>225</xdr:row>
      <xdr:rowOff>646430</xdr:rowOff>
    </xdr:to>
    <xdr:pic>
      <xdr:nvPicPr>
        <xdr:cNvPr id="921" name="Picture 4219">
          <a:extLst>
            <a:ext uri="{FF2B5EF4-FFF2-40B4-BE49-F238E27FC236}">
              <a16:creationId xmlns:a16="http://schemas.microsoft.com/office/drawing/2014/main" xmlns="" id="{4EED7B5F-19B3-50E2-F37C-C8965A5A7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760307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235</xdr:row>
      <xdr:rowOff>6350</xdr:rowOff>
    </xdr:from>
    <xdr:to>
      <xdr:col>1</xdr:col>
      <xdr:colOff>646430</xdr:colOff>
      <xdr:row>235</xdr:row>
      <xdr:rowOff>646430</xdr:rowOff>
    </xdr:to>
    <xdr:pic>
      <xdr:nvPicPr>
        <xdr:cNvPr id="922" name="Picture 4222">
          <a:extLst>
            <a:ext uri="{FF2B5EF4-FFF2-40B4-BE49-F238E27FC236}">
              <a16:creationId xmlns:a16="http://schemas.microsoft.com/office/drawing/2014/main" xmlns="" id="{AE7BEBF9-BA84-2756-2772-C2DEC495C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767832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348</xdr:row>
      <xdr:rowOff>6350</xdr:rowOff>
    </xdr:from>
    <xdr:to>
      <xdr:col>1</xdr:col>
      <xdr:colOff>646430</xdr:colOff>
      <xdr:row>348</xdr:row>
      <xdr:rowOff>646430</xdr:rowOff>
    </xdr:to>
    <xdr:pic>
      <xdr:nvPicPr>
        <xdr:cNvPr id="923" name="Picture 4225">
          <a:extLst>
            <a:ext uri="{FF2B5EF4-FFF2-40B4-BE49-F238E27FC236}">
              <a16:creationId xmlns:a16="http://schemas.microsoft.com/office/drawing/2014/main" xmlns="" id="{E8A7865F-99AB-1D8F-52AF-20D41CD8A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775356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349</xdr:row>
      <xdr:rowOff>6350</xdr:rowOff>
    </xdr:from>
    <xdr:to>
      <xdr:col>1</xdr:col>
      <xdr:colOff>646430</xdr:colOff>
      <xdr:row>349</xdr:row>
      <xdr:rowOff>646430</xdr:rowOff>
    </xdr:to>
    <xdr:pic>
      <xdr:nvPicPr>
        <xdr:cNvPr id="924" name="Picture 4228">
          <a:extLst>
            <a:ext uri="{FF2B5EF4-FFF2-40B4-BE49-F238E27FC236}">
              <a16:creationId xmlns:a16="http://schemas.microsoft.com/office/drawing/2014/main" xmlns="" id="{25170C47-6AE5-631C-C355-FBB7868179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78288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226</xdr:row>
      <xdr:rowOff>6350</xdr:rowOff>
    </xdr:from>
    <xdr:to>
      <xdr:col>1</xdr:col>
      <xdr:colOff>646430</xdr:colOff>
      <xdr:row>226</xdr:row>
      <xdr:rowOff>646430</xdr:rowOff>
    </xdr:to>
    <xdr:pic>
      <xdr:nvPicPr>
        <xdr:cNvPr id="925" name="Picture 4231">
          <a:extLst>
            <a:ext uri="{FF2B5EF4-FFF2-40B4-BE49-F238E27FC236}">
              <a16:creationId xmlns:a16="http://schemas.microsoft.com/office/drawing/2014/main" xmlns="" id="{6AC262C1-62F4-38C4-C722-04967407A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790406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227</xdr:row>
      <xdr:rowOff>6350</xdr:rowOff>
    </xdr:from>
    <xdr:to>
      <xdr:col>1</xdr:col>
      <xdr:colOff>646430</xdr:colOff>
      <xdr:row>227</xdr:row>
      <xdr:rowOff>646430</xdr:rowOff>
    </xdr:to>
    <xdr:pic>
      <xdr:nvPicPr>
        <xdr:cNvPr id="926" name="Picture 4234">
          <a:extLst>
            <a:ext uri="{FF2B5EF4-FFF2-40B4-BE49-F238E27FC236}">
              <a16:creationId xmlns:a16="http://schemas.microsoft.com/office/drawing/2014/main" xmlns="" id="{DDF4D57D-BFB4-2C29-B35F-EF8F6F829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797931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364</xdr:row>
      <xdr:rowOff>6350</xdr:rowOff>
    </xdr:from>
    <xdr:to>
      <xdr:col>1</xdr:col>
      <xdr:colOff>646430</xdr:colOff>
      <xdr:row>364</xdr:row>
      <xdr:rowOff>646430</xdr:rowOff>
    </xdr:to>
    <xdr:pic>
      <xdr:nvPicPr>
        <xdr:cNvPr id="927" name="Picture 4237">
          <a:extLst>
            <a:ext uri="{FF2B5EF4-FFF2-40B4-BE49-F238E27FC236}">
              <a16:creationId xmlns:a16="http://schemas.microsoft.com/office/drawing/2014/main" xmlns="" id="{0EAACB79-D70F-056D-F703-0E77ABE70B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805455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328</xdr:row>
      <xdr:rowOff>6350</xdr:rowOff>
    </xdr:from>
    <xdr:to>
      <xdr:col>1</xdr:col>
      <xdr:colOff>646430</xdr:colOff>
      <xdr:row>328</xdr:row>
      <xdr:rowOff>646430</xdr:rowOff>
    </xdr:to>
    <xdr:pic>
      <xdr:nvPicPr>
        <xdr:cNvPr id="928" name="Picture 4240">
          <a:extLst>
            <a:ext uri="{FF2B5EF4-FFF2-40B4-BE49-F238E27FC236}">
              <a16:creationId xmlns:a16="http://schemas.microsoft.com/office/drawing/2014/main" xmlns="" id="{B8C9A9EB-576E-A8E6-623F-D80A6512B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81298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329</xdr:row>
      <xdr:rowOff>6350</xdr:rowOff>
    </xdr:from>
    <xdr:to>
      <xdr:col>1</xdr:col>
      <xdr:colOff>646430</xdr:colOff>
      <xdr:row>329</xdr:row>
      <xdr:rowOff>646430</xdr:rowOff>
    </xdr:to>
    <xdr:pic>
      <xdr:nvPicPr>
        <xdr:cNvPr id="929" name="Picture 4243">
          <a:extLst>
            <a:ext uri="{FF2B5EF4-FFF2-40B4-BE49-F238E27FC236}">
              <a16:creationId xmlns:a16="http://schemas.microsoft.com/office/drawing/2014/main" xmlns="" id="{1CD128A3-22FC-EBB6-20BA-09E432F24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820505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366</xdr:row>
      <xdr:rowOff>6350</xdr:rowOff>
    </xdr:from>
    <xdr:to>
      <xdr:col>1</xdr:col>
      <xdr:colOff>646430</xdr:colOff>
      <xdr:row>366</xdr:row>
      <xdr:rowOff>646430</xdr:rowOff>
    </xdr:to>
    <xdr:pic>
      <xdr:nvPicPr>
        <xdr:cNvPr id="930" name="Picture 4246">
          <a:extLst>
            <a:ext uri="{FF2B5EF4-FFF2-40B4-BE49-F238E27FC236}">
              <a16:creationId xmlns:a16="http://schemas.microsoft.com/office/drawing/2014/main" xmlns="" id="{671980ED-94E3-6162-DC48-FF2C6903D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828030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487</xdr:row>
      <xdr:rowOff>6350</xdr:rowOff>
    </xdr:from>
    <xdr:to>
      <xdr:col>1</xdr:col>
      <xdr:colOff>646430</xdr:colOff>
      <xdr:row>487</xdr:row>
      <xdr:rowOff>646430</xdr:rowOff>
    </xdr:to>
    <xdr:pic>
      <xdr:nvPicPr>
        <xdr:cNvPr id="931" name="Picture 4249">
          <a:extLst>
            <a:ext uri="{FF2B5EF4-FFF2-40B4-BE49-F238E27FC236}">
              <a16:creationId xmlns:a16="http://schemas.microsoft.com/office/drawing/2014/main" xmlns="" id="{BDD28C74-D96A-3692-2A48-83F6F2A51D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835554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365</xdr:row>
      <xdr:rowOff>6350</xdr:rowOff>
    </xdr:from>
    <xdr:to>
      <xdr:col>1</xdr:col>
      <xdr:colOff>646430</xdr:colOff>
      <xdr:row>365</xdr:row>
      <xdr:rowOff>646430</xdr:rowOff>
    </xdr:to>
    <xdr:pic>
      <xdr:nvPicPr>
        <xdr:cNvPr id="932" name="Picture 4252">
          <a:extLst>
            <a:ext uri="{FF2B5EF4-FFF2-40B4-BE49-F238E27FC236}">
              <a16:creationId xmlns:a16="http://schemas.microsoft.com/office/drawing/2014/main" xmlns="" id="{1542607E-0BB2-869C-A401-45B3168D5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84307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486</xdr:row>
      <xdr:rowOff>6350</xdr:rowOff>
    </xdr:from>
    <xdr:to>
      <xdr:col>1</xdr:col>
      <xdr:colOff>646430</xdr:colOff>
      <xdr:row>486</xdr:row>
      <xdr:rowOff>646430</xdr:rowOff>
    </xdr:to>
    <xdr:pic>
      <xdr:nvPicPr>
        <xdr:cNvPr id="933" name="Picture 4255">
          <a:extLst>
            <a:ext uri="{FF2B5EF4-FFF2-40B4-BE49-F238E27FC236}">
              <a16:creationId xmlns:a16="http://schemas.microsoft.com/office/drawing/2014/main" xmlns="" id="{A4E5894B-4C37-3170-3BE4-031A38D09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850604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490</xdr:row>
      <xdr:rowOff>6350</xdr:rowOff>
    </xdr:from>
    <xdr:to>
      <xdr:col>1</xdr:col>
      <xdr:colOff>646430</xdr:colOff>
      <xdr:row>490</xdr:row>
      <xdr:rowOff>646430</xdr:rowOff>
    </xdr:to>
    <xdr:pic>
      <xdr:nvPicPr>
        <xdr:cNvPr id="934" name="Picture 4258">
          <a:extLst>
            <a:ext uri="{FF2B5EF4-FFF2-40B4-BE49-F238E27FC236}">
              <a16:creationId xmlns:a16="http://schemas.microsoft.com/office/drawing/2014/main" xmlns="" id="{88E4194B-FD14-6BE0-02BC-A748880C6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858129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503</xdr:row>
      <xdr:rowOff>6350</xdr:rowOff>
    </xdr:from>
    <xdr:to>
      <xdr:col>1</xdr:col>
      <xdr:colOff>646430</xdr:colOff>
      <xdr:row>503</xdr:row>
      <xdr:rowOff>646430</xdr:rowOff>
    </xdr:to>
    <xdr:pic>
      <xdr:nvPicPr>
        <xdr:cNvPr id="935" name="Picture 4261">
          <a:extLst>
            <a:ext uri="{FF2B5EF4-FFF2-40B4-BE49-F238E27FC236}">
              <a16:creationId xmlns:a16="http://schemas.microsoft.com/office/drawing/2014/main" xmlns="" id="{499A7AAF-7E9A-FFF0-1BC2-B33129A52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865653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342</xdr:row>
      <xdr:rowOff>6350</xdr:rowOff>
    </xdr:from>
    <xdr:to>
      <xdr:col>1</xdr:col>
      <xdr:colOff>646430</xdr:colOff>
      <xdr:row>342</xdr:row>
      <xdr:rowOff>646430</xdr:rowOff>
    </xdr:to>
    <xdr:pic>
      <xdr:nvPicPr>
        <xdr:cNvPr id="936" name="Picture 4264">
          <a:extLst>
            <a:ext uri="{FF2B5EF4-FFF2-40B4-BE49-F238E27FC236}">
              <a16:creationId xmlns:a16="http://schemas.microsoft.com/office/drawing/2014/main" xmlns="" id="{A55FC283-1780-1F62-3E48-00271BFA2F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873178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262</xdr:row>
      <xdr:rowOff>6350</xdr:rowOff>
    </xdr:from>
    <xdr:to>
      <xdr:col>1</xdr:col>
      <xdr:colOff>646430</xdr:colOff>
      <xdr:row>262</xdr:row>
      <xdr:rowOff>646430</xdr:rowOff>
    </xdr:to>
    <xdr:pic>
      <xdr:nvPicPr>
        <xdr:cNvPr id="937" name="Picture 4267">
          <a:extLst>
            <a:ext uri="{FF2B5EF4-FFF2-40B4-BE49-F238E27FC236}">
              <a16:creationId xmlns:a16="http://schemas.microsoft.com/office/drawing/2014/main" xmlns="" id="{36205AC7-59F6-BEDF-8F18-ECABF0DAD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880703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337</xdr:row>
      <xdr:rowOff>6350</xdr:rowOff>
    </xdr:from>
    <xdr:to>
      <xdr:col>1</xdr:col>
      <xdr:colOff>646430</xdr:colOff>
      <xdr:row>337</xdr:row>
      <xdr:rowOff>646430</xdr:rowOff>
    </xdr:to>
    <xdr:pic>
      <xdr:nvPicPr>
        <xdr:cNvPr id="938" name="Picture 4270">
          <a:extLst>
            <a:ext uri="{FF2B5EF4-FFF2-40B4-BE49-F238E27FC236}">
              <a16:creationId xmlns:a16="http://schemas.microsoft.com/office/drawing/2014/main" xmlns="" id="{7CFB38DA-F407-459C-2B7B-51A8BFE0C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888228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336</xdr:row>
      <xdr:rowOff>6350</xdr:rowOff>
    </xdr:from>
    <xdr:to>
      <xdr:col>1</xdr:col>
      <xdr:colOff>646430</xdr:colOff>
      <xdr:row>336</xdr:row>
      <xdr:rowOff>646430</xdr:rowOff>
    </xdr:to>
    <xdr:pic>
      <xdr:nvPicPr>
        <xdr:cNvPr id="939" name="Picture 4273">
          <a:extLst>
            <a:ext uri="{FF2B5EF4-FFF2-40B4-BE49-F238E27FC236}">
              <a16:creationId xmlns:a16="http://schemas.microsoft.com/office/drawing/2014/main" xmlns="" id="{0168B664-A0BD-8F77-A722-95CEC6B514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895752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289</xdr:row>
      <xdr:rowOff>6350</xdr:rowOff>
    </xdr:from>
    <xdr:to>
      <xdr:col>1</xdr:col>
      <xdr:colOff>646430</xdr:colOff>
      <xdr:row>289</xdr:row>
      <xdr:rowOff>646430</xdr:rowOff>
    </xdr:to>
    <xdr:pic>
      <xdr:nvPicPr>
        <xdr:cNvPr id="940" name="Picture 4276">
          <a:extLst>
            <a:ext uri="{FF2B5EF4-FFF2-40B4-BE49-F238E27FC236}">
              <a16:creationId xmlns:a16="http://schemas.microsoft.com/office/drawing/2014/main" xmlns="" id="{7F734371-6BDA-261A-F257-5A907CC91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90327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462</xdr:row>
      <xdr:rowOff>6350</xdr:rowOff>
    </xdr:from>
    <xdr:to>
      <xdr:col>1</xdr:col>
      <xdr:colOff>646430</xdr:colOff>
      <xdr:row>462</xdr:row>
      <xdr:rowOff>646430</xdr:rowOff>
    </xdr:to>
    <xdr:pic>
      <xdr:nvPicPr>
        <xdr:cNvPr id="941" name="Picture 4279">
          <a:extLst>
            <a:ext uri="{FF2B5EF4-FFF2-40B4-BE49-F238E27FC236}">
              <a16:creationId xmlns:a16="http://schemas.microsoft.com/office/drawing/2014/main" xmlns="" id="{2ADA3A3B-40C9-3554-73B9-39201E41F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910802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447</xdr:row>
      <xdr:rowOff>6350</xdr:rowOff>
    </xdr:from>
    <xdr:to>
      <xdr:col>1</xdr:col>
      <xdr:colOff>646430</xdr:colOff>
      <xdr:row>447</xdr:row>
      <xdr:rowOff>646430</xdr:rowOff>
    </xdr:to>
    <xdr:pic>
      <xdr:nvPicPr>
        <xdr:cNvPr id="942" name="Picture 4282">
          <a:extLst>
            <a:ext uri="{FF2B5EF4-FFF2-40B4-BE49-F238E27FC236}">
              <a16:creationId xmlns:a16="http://schemas.microsoft.com/office/drawing/2014/main" xmlns="" id="{1148CEBD-8E35-98DD-8A8B-E5F57996FB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918327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582</xdr:row>
      <xdr:rowOff>6350</xdr:rowOff>
    </xdr:from>
    <xdr:to>
      <xdr:col>1</xdr:col>
      <xdr:colOff>646430</xdr:colOff>
      <xdr:row>582</xdr:row>
      <xdr:rowOff>646430</xdr:rowOff>
    </xdr:to>
    <xdr:pic>
      <xdr:nvPicPr>
        <xdr:cNvPr id="943" name="Picture 4285">
          <a:extLst>
            <a:ext uri="{FF2B5EF4-FFF2-40B4-BE49-F238E27FC236}">
              <a16:creationId xmlns:a16="http://schemas.microsoft.com/office/drawing/2014/main" xmlns="" id="{96B43C22-E17C-3874-F6FC-F96DA0359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925851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468</xdr:row>
      <xdr:rowOff>6350</xdr:rowOff>
    </xdr:from>
    <xdr:to>
      <xdr:col>1</xdr:col>
      <xdr:colOff>646430</xdr:colOff>
      <xdr:row>468</xdr:row>
      <xdr:rowOff>646430</xdr:rowOff>
    </xdr:to>
    <xdr:pic>
      <xdr:nvPicPr>
        <xdr:cNvPr id="944" name="Picture 4288">
          <a:extLst>
            <a:ext uri="{FF2B5EF4-FFF2-40B4-BE49-F238E27FC236}">
              <a16:creationId xmlns:a16="http://schemas.microsoft.com/office/drawing/2014/main" xmlns="" id="{0B114A6D-B751-50ED-E9A9-802A8F0FA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933376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290</xdr:row>
      <xdr:rowOff>6350</xdr:rowOff>
    </xdr:from>
    <xdr:to>
      <xdr:col>1</xdr:col>
      <xdr:colOff>646430</xdr:colOff>
      <xdr:row>290</xdr:row>
      <xdr:rowOff>646430</xdr:rowOff>
    </xdr:to>
    <xdr:pic>
      <xdr:nvPicPr>
        <xdr:cNvPr id="945" name="Picture 4291">
          <a:extLst>
            <a:ext uri="{FF2B5EF4-FFF2-40B4-BE49-F238E27FC236}">
              <a16:creationId xmlns:a16="http://schemas.microsoft.com/office/drawing/2014/main" xmlns="" id="{7E2CE0DC-0B52-9CA6-0A4D-582F91187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940901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469</xdr:row>
      <xdr:rowOff>6350</xdr:rowOff>
    </xdr:from>
    <xdr:to>
      <xdr:col>1</xdr:col>
      <xdr:colOff>646430</xdr:colOff>
      <xdr:row>469</xdr:row>
      <xdr:rowOff>646430</xdr:rowOff>
    </xdr:to>
    <xdr:pic>
      <xdr:nvPicPr>
        <xdr:cNvPr id="946" name="Picture 4294">
          <a:extLst>
            <a:ext uri="{FF2B5EF4-FFF2-40B4-BE49-F238E27FC236}">
              <a16:creationId xmlns:a16="http://schemas.microsoft.com/office/drawing/2014/main" xmlns="" id="{B1A4174E-C86C-4C84-4BEF-0C1E576D8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948426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474</xdr:row>
      <xdr:rowOff>6350</xdr:rowOff>
    </xdr:from>
    <xdr:to>
      <xdr:col>1</xdr:col>
      <xdr:colOff>646430</xdr:colOff>
      <xdr:row>474</xdr:row>
      <xdr:rowOff>646430</xdr:rowOff>
    </xdr:to>
    <xdr:pic>
      <xdr:nvPicPr>
        <xdr:cNvPr id="947" name="Picture 4297">
          <a:extLst>
            <a:ext uri="{FF2B5EF4-FFF2-40B4-BE49-F238E27FC236}">
              <a16:creationId xmlns:a16="http://schemas.microsoft.com/office/drawing/2014/main" xmlns="" id="{39EF614C-EE0A-83EF-715C-F568B677C7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955950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556</xdr:row>
      <xdr:rowOff>6350</xdr:rowOff>
    </xdr:from>
    <xdr:to>
      <xdr:col>1</xdr:col>
      <xdr:colOff>646430</xdr:colOff>
      <xdr:row>556</xdr:row>
      <xdr:rowOff>646430</xdr:rowOff>
    </xdr:to>
    <xdr:pic>
      <xdr:nvPicPr>
        <xdr:cNvPr id="948" name="Picture 4300">
          <a:extLst>
            <a:ext uri="{FF2B5EF4-FFF2-40B4-BE49-F238E27FC236}">
              <a16:creationId xmlns:a16="http://schemas.microsoft.com/office/drawing/2014/main" xmlns="" id="{4F6B2D03-E938-5D0B-EE70-E87CCE353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96347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286</xdr:row>
      <xdr:rowOff>6350</xdr:rowOff>
    </xdr:from>
    <xdr:to>
      <xdr:col>1</xdr:col>
      <xdr:colOff>646430</xdr:colOff>
      <xdr:row>286</xdr:row>
      <xdr:rowOff>646430</xdr:rowOff>
    </xdr:to>
    <xdr:pic>
      <xdr:nvPicPr>
        <xdr:cNvPr id="949" name="Picture 4303">
          <a:extLst>
            <a:ext uri="{FF2B5EF4-FFF2-40B4-BE49-F238E27FC236}">
              <a16:creationId xmlns:a16="http://schemas.microsoft.com/office/drawing/2014/main" xmlns="" id="{675BB1C4-C0D5-88DD-88BB-3DB346EE7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971000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302</xdr:row>
      <xdr:rowOff>6350</xdr:rowOff>
    </xdr:from>
    <xdr:to>
      <xdr:col>1</xdr:col>
      <xdr:colOff>646430</xdr:colOff>
      <xdr:row>302</xdr:row>
      <xdr:rowOff>646430</xdr:rowOff>
    </xdr:to>
    <xdr:pic>
      <xdr:nvPicPr>
        <xdr:cNvPr id="950" name="Picture 4306">
          <a:extLst>
            <a:ext uri="{FF2B5EF4-FFF2-40B4-BE49-F238E27FC236}">
              <a16:creationId xmlns:a16="http://schemas.microsoft.com/office/drawing/2014/main" xmlns="" id="{96372C6A-6C43-9E60-DC9A-4D00FBF49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978525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308</xdr:row>
      <xdr:rowOff>6350</xdr:rowOff>
    </xdr:from>
    <xdr:to>
      <xdr:col>1</xdr:col>
      <xdr:colOff>646430</xdr:colOff>
      <xdr:row>308</xdr:row>
      <xdr:rowOff>646430</xdr:rowOff>
    </xdr:to>
    <xdr:pic>
      <xdr:nvPicPr>
        <xdr:cNvPr id="951" name="Picture 4309">
          <a:extLst>
            <a:ext uri="{FF2B5EF4-FFF2-40B4-BE49-F238E27FC236}">
              <a16:creationId xmlns:a16="http://schemas.microsoft.com/office/drawing/2014/main" xmlns="" id="{1FFE1A36-4F6B-39F0-967B-499175083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986049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199</xdr:row>
      <xdr:rowOff>6350</xdr:rowOff>
    </xdr:from>
    <xdr:to>
      <xdr:col>1</xdr:col>
      <xdr:colOff>646430</xdr:colOff>
      <xdr:row>199</xdr:row>
      <xdr:rowOff>646430</xdr:rowOff>
    </xdr:to>
    <xdr:pic>
      <xdr:nvPicPr>
        <xdr:cNvPr id="952" name="Picture 4312">
          <a:extLst>
            <a:ext uri="{FF2B5EF4-FFF2-40B4-BE49-F238E27FC236}">
              <a16:creationId xmlns:a16="http://schemas.microsoft.com/office/drawing/2014/main" xmlns="" id="{3CC33AD1-54DB-0E58-F0B1-CD42385E2F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993574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403</xdr:row>
      <xdr:rowOff>6350</xdr:rowOff>
    </xdr:from>
    <xdr:to>
      <xdr:col>1</xdr:col>
      <xdr:colOff>646430</xdr:colOff>
      <xdr:row>403</xdr:row>
      <xdr:rowOff>646430</xdr:rowOff>
    </xdr:to>
    <xdr:pic>
      <xdr:nvPicPr>
        <xdr:cNvPr id="953" name="Picture 4315">
          <a:extLst>
            <a:ext uri="{FF2B5EF4-FFF2-40B4-BE49-F238E27FC236}">
              <a16:creationId xmlns:a16="http://schemas.microsoft.com/office/drawing/2014/main" xmlns="" id="{F8D998D5-1AA9-D2F9-51A7-E4866F1087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001099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382</xdr:row>
      <xdr:rowOff>6350</xdr:rowOff>
    </xdr:from>
    <xdr:to>
      <xdr:col>1</xdr:col>
      <xdr:colOff>646430</xdr:colOff>
      <xdr:row>382</xdr:row>
      <xdr:rowOff>646430</xdr:rowOff>
    </xdr:to>
    <xdr:pic>
      <xdr:nvPicPr>
        <xdr:cNvPr id="954" name="Picture 4318">
          <a:extLst>
            <a:ext uri="{FF2B5EF4-FFF2-40B4-BE49-F238E27FC236}">
              <a16:creationId xmlns:a16="http://schemas.microsoft.com/office/drawing/2014/main" xmlns="" id="{A29AA8A4-820E-F55F-745F-7823A78B0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008624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458</xdr:row>
      <xdr:rowOff>6350</xdr:rowOff>
    </xdr:from>
    <xdr:to>
      <xdr:col>1</xdr:col>
      <xdr:colOff>646430</xdr:colOff>
      <xdr:row>458</xdr:row>
      <xdr:rowOff>646430</xdr:rowOff>
    </xdr:to>
    <xdr:pic>
      <xdr:nvPicPr>
        <xdr:cNvPr id="955" name="Picture 4321">
          <a:extLst>
            <a:ext uri="{FF2B5EF4-FFF2-40B4-BE49-F238E27FC236}">
              <a16:creationId xmlns:a16="http://schemas.microsoft.com/office/drawing/2014/main" xmlns="" id="{2B4EF776-C42C-761E-2C56-A8E7247D6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016148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1115</xdr:row>
      <xdr:rowOff>6350</xdr:rowOff>
    </xdr:from>
    <xdr:to>
      <xdr:col>1</xdr:col>
      <xdr:colOff>646430</xdr:colOff>
      <xdr:row>1115</xdr:row>
      <xdr:rowOff>646430</xdr:rowOff>
    </xdr:to>
    <xdr:pic>
      <xdr:nvPicPr>
        <xdr:cNvPr id="956" name="Picture 4324">
          <a:extLst>
            <a:ext uri="{FF2B5EF4-FFF2-40B4-BE49-F238E27FC236}">
              <a16:creationId xmlns:a16="http://schemas.microsoft.com/office/drawing/2014/main" xmlns="" id="{8417C45A-41CF-D7E3-F76C-A8F826564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02367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246</xdr:row>
      <xdr:rowOff>6350</xdr:rowOff>
    </xdr:from>
    <xdr:to>
      <xdr:col>1</xdr:col>
      <xdr:colOff>646430</xdr:colOff>
      <xdr:row>246</xdr:row>
      <xdr:rowOff>646430</xdr:rowOff>
    </xdr:to>
    <xdr:pic>
      <xdr:nvPicPr>
        <xdr:cNvPr id="957" name="Picture 4327">
          <a:extLst>
            <a:ext uri="{FF2B5EF4-FFF2-40B4-BE49-F238E27FC236}">
              <a16:creationId xmlns:a16="http://schemas.microsoft.com/office/drawing/2014/main" xmlns="" id="{4F48E4D7-BE3C-BDC6-B5E6-745D7A3D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031198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243</xdr:row>
      <xdr:rowOff>6350</xdr:rowOff>
    </xdr:from>
    <xdr:to>
      <xdr:col>1</xdr:col>
      <xdr:colOff>646430</xdr:colOff>
      <xdr:row>243</xdr:row>
      <xdr:rowOff>646430</xdr:rowOff>
    </xdr:to>
    <xdr:pic>
      <xdr:nvPicPr>
        <xdr:cNvPr id="958" name="Picture 4330">
          <a:extLst>
            <a:ext uri="{FF2B5EF4-FFF2-40B4-BE49-F238E27FC236}">
              <a16:creationId xmlns:a16="http://schemas.microsoft.com/office/drawing/2014/main" xmlns="" id="{D9027EC8-F64F-B8CD-84EC-88CF5F985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038723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433</xdr:row>
      <xdr:rowOff>6350</xdr:rowOff>
    </xdr:from>
    <xdr:to>
      <xdr:col>1</xdr:col>
      <xdr:colOff>646430</xdr:colOff>
      <xdr:row>433</xdr:row>
      <xdr:rowOff>646430</xdr:rowOff>
    </xdr:to>
    <xdr:pic>
      <xdr:nvPicPr>
        <xdr:cNvPr id="959" name="Picture 4333">
          <a:extLst>
            <a:ext uri="{FF2B5EF4-FFF2-40B4-BE49-F238E27FC236}">
              <a16:creationId xmlns:a16="http://schemas.microsoft.com/office/drawing/2014/main" xmlns="" id="{E6C2DD36-D039-4FAB-4160-E54902AA3B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046247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434</xdr:row>
      <xdr:rowOff>6350</xdr:rowOff>
    </xdr:from>
    <xdr:to>
      <xdr:col>1</xdr:col>
      <xdr:colOff>646430</xdr:colOff>
      <xdr:row>434</xdr:row>
      <xdr:rowOff>646430</xdr:rowOff>
    </xdr:to>
    <xdr:pic>
      <xdr:nvPicPr>
        <xdr:cNvPr id="960" name="Picture 4336">
          <a:extLst>
            <a:ext uri="{FF2B5EF4-FFF2-40B4-BE49-F238E27FC236}">
              <a16:creationId xmlns:a16="http://schemas.microsoft.com/office/drawing/2014/main" xmlns="" id="{5AB2E90A-089D-76BD-A15F-90A9CCD45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05377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435</xdr:row>
      <xdr:rowOff>6350</xdr:rowOff>
    </xdr:from>
    <xdr:to>
      <xdr:col>1</xdr:col>
      <xdr:colOff>646430</xdr:colOff>
      <xdr:row>435</xdr:row>
      <xdr:rowOff>646430</xdr:rowOff>
    </xdr:to>
    <xdr:pic>
      <xdr:nvPicPr>
        <xdr:cNvPr id="961" name="Picture 4339">
          <a:extLst>
            <a:ext uri="{FF2B5EF4-FFF2-40B4-BE49-F238E27FC236}">
              <a16:creationId xmlns:a16="http://schemas.microsoft.com/office/drawing/2014/main" xmlns="" id="{8FF5B70B-32EF-7AB1-C536-FD36F99EB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061297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195</xdr:row>
      <xdr:rowOff>6350</xdr:rowOff>
    </xdr:from>
    <xdr:to>
      <xdr:col>1</xdr:col>
      <xdr:colOff>646430</xdr:colOff>
      <xdr:row>195</xdr:row>
      <xdr:rowOff>646430</xdr:rowOff>
    </xdr:to>
    <xdr:pic>
      <xdr:nvPicPr>
        <xdr:cNvPr id="962" name="Picture 4342">
          <a:extLst>
            <a:ext uri="{FF2B5EF4-FFF2-40B4-BE49-F238E27FC236}">
              <a16:creationId xmlns:a16="http://schemas.microsoft.com/office/drawing/2014/main" xmlns="" id="{8EDF49F1-7137-D64D-9431-363F48D03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068822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196</xdr:row>
      <xdr:rowOff>6350</xdr:rowOff>
    </xdr:from>
    <xdr:to>
      <xdr:col>1</xdr:col>
      <xdr:colOff>646430</xdr:colOff>
      <xdr:row>196</xdr:row>
      <xdr:rowOff>646430</xdr:rowOff>
    </xdr:to>
    <xdr:pic>
      <xdr:nvPicPr>
        <xdr:cNvPr id="963" name="Picture 4345">
          <a:extLst>
            <a:ext uri="{FF2B5EF4-FFF2-40B4-BE49-F238E27FC236}">
              <a16:creationId xmlns:a16="http://schemas.microsoft.com/office/drawing/2014/main" xmlns="" id="{EEC895E9-4D0F-DFAB-81E5-080341CE0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076346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197</xdr:row>
      <xdr:rowOff>6350</xdr:rowOff>
    </xdr:from>
    <xdr:to>
      <xdr:col>1</xdr:col>
      <xdr:colOff>646430</xdr:colOff>
      <xdr:row>197</xdr:row>
      <xdr:rowOff>646430</xdr:rowOff>
    </xdr:to>
    <xdr:pic>
      <xdr:nvPicPr>
        <xdr:cNvPr id="964" name="Picture 4348">
          <a:extLst>
            <a:ext uri="{FF2B5EF4-FFF2-40B4-BE49-F238E27FC236}">
              <a16:creationId xmlns:a16="http://schemas.microsoft.com/office/drawing/2014/main" xmlns="" id="{FFF5FA4A-ABC0-4CFA-2CDD-BC3908D2C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08387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217</xdr:row>
      <xdr:rowOff>6350</xdr:rowOff>
    </xdr:from>
    <xdr:to>
      <xdr:col>1</xdr:col>
      <xdr:colOff>969804</xdr:colOff>
      <xdr:row>217</xdr:row>
      <xdr:rowOff>646430</xdr:rowOff>
    </xdr:to>
    <xdr:pic>
      <xdr:nvPicPr>
        <xdr:cNvPr id="965" name="Picture 4351">
          <a:extLst>
            <a:ext uri="{FF2B5EF4-FFF2-40B4-BE49-F238E27FC236}">
              <a16:creationId xmlns:a16="http://schemas.microsoft.com/office/drawing/2014/main" xmlns="" id="{6BA84BBA-DAB5-C3C8-4210-F034FDEC6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09139625"/>
          <a:ext cx="944404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600</xdr:row>
      <xdr:rowOff>6350</xdr:rowOff>
    </xdr:from>
    <xdr:to>
      <xdr:col>1</xdr:col>
      <xdr:colOff>646430</xdr:colOff>
      <xdr:row>600</xdr:row>
      <xdr:rowOff>646430</xdr:rowOff>
    </xdr:to>
    <xdr:pic>
      <xdr:nvPicPr>
        <xdr:cNvPr id="966" name="Picture 4354">
          <a:extLst>
            <a:ext uri="{FF2B5EF4-FFF2-40B4-BE49-F238E27FC236}">
              <a16:creationId xmlns:a16="http://schemas.microsoft.com/office/drawing/2014/main" xmlns="" id="{8F8DA705-FE79-663E-9343-3B85ADEA8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098921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525</xdr:row>
      <xdr:rowOff>6350</xdr:rowOff>
    </xdr:from>
    <xdr:to>
      <xdr:col>1</xdr:col>
      <xdr:colOff>646430</xdr:colOff>
      <xdr:row>525</xdr:row>
      <xdr:rowOff>646430</xdr:rowOff>
    </xdr:to>
    <xdr:pic>
      <xdr:nvPicPr>
        <xdr:cNvPr id="967" name="Picture 4357">
          <a:extLst>
            <a:ext uri="{FF2B5EF4-FFF2-40B4-BE49-F238E27FC236}">
              <a16:creationId xmlns:a16="http://schemas.microsoft.com/office/drawing/2014/main" xmlns="" id="{62778BBD-D499-6999-C22F-EC393AA22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106445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591</xdr:row>
      <xdr:rowOff>6350</xdr:rowOff>
    </xdr:from>
    <xdr:to>
      <xdr:col>1</xdr:col>
      <xdr:colOff>646430</xdr:colOff>
      <xdr:row>591</xdr:row>
      <xdr:rowOff>646430</xdr:rowOff>
    </xdr:to>
    <xdr:pic>
      <xdr:nvPicPr>
        <xdr:cNvPr id="968" name="Picture 4360">
          <a:extLst>
            <a:ext uri="{FF2B5EF4-FFF2-40B4-BE49-F238E27FC236}">
              <a16:creationId xmlns:a16="http://schemas.microsoft.com/office/drawing/2014/main" xmlns="" id="{E63F9013-BAA1-B7BB-1B84-CE906923E5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11397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768</xdr:row>
      <xdr:rowOff>6350</xdr:rowOff>
    </xdr:from>
    <xdr:to>
      <xdr:col>1</xdr:col>
      <xdr:colOff>646430</xdr:colOff>
      <xdr:row>768</xdr:row>
      <xdr:rowOff>646430</xdr:rowOff>
    </xdr:to>
    <xdr:pic>
      <xdr:nvPicPr>
        <xdr:cNvPr id="969" name="Picture 4363">
          <a:extLst>
            <a:ext uri="{FF2B5EF4-FFF2-40B4-BE49-F238E27FC236}">
              <a16:creationId xmlns:a16="http://schemas.microsoft.com/office/drawing/2014/main" xmlns="" id="{E9166B86-5C89-7F7B-A4E5-59A7F7127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121495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200</xdr:row>
      <xdr:rowOff>6350</xdr:rowOff>
    </xdr:from>
    <xdr:to>
      <xdr:col>1</xdr:col>
      <xdr:colOff>646430</xdr:colOff>
      <xdr:row>200</xdr:row>
      <xdr:rowOff>646430</xdr:rowOff>
    </xdr:to>
    <xdr:pic>
      <xdr:nvPicPr>
        <xdr:cNvPr id="970" name="Picture 4368">
          <a:extLst>
            <a:ext uri="{FF2B5EF4-FFF2-40B4-BE49-F238E27FC236}">
              <a16:creationId xmlns:a16="http://schemas.microsoft.com/office/drawing/2014/main" xmlns="" id="{BF25EA94-696D-1476-CE3C-8DC09EE235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151594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252</xdr:row>
      <xdr:rowOff>6350</xdr:rowOff>
    </xdr:from>
    <xdr:to>
      <xdr:col>1</xdr:col>
      <xdr:colOff>646430</xdr:colOff>
      <xdr:row>252</xdr:row>
      <xdr:rowOff>646430</xdr:rowOff>
    </xdr:to>
    <xdr:pic>
      <xdr:nvPicPr>
        <xdr:cNvPr id="971" name="Picture 4371">
          <a:extLst>
            <a:ext uri="{FF2B5EF4-FFF2-40B4-BE49-F238E27FC236}">
              <a16:creationId xmlns:a16="http://schemas.microsoft.com/office/drawing/2014/main" xmlns="" id="{BEEEBA51-A48C-4CA7-409C-FA5BFF762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159119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695</xdr:row>
      <xdr:rowOff>6350</xdr:rowOff>
    </xdr:from>
    <xdr:to>
      <xdr:col>1</xdr:col>
      <xdr:colOff>646430</xdr:colOff>
      <xdr:row>695</xdr:row>
      <xdr:rowOff>646430</xdr:rowOff>
    </xdr:to>
    <xdr:pic>
      <xdr:nvPicPr>
        <xdr:cNvPr id="972" name="Picture 4374">
          <a:extLst>
            <a:ext uri="{FF2B5EF4-FFF2-40B4-BE49-F238E27FC236}">
              <a16:creationId xmlns:a16="http://schemas.microsoft.com/office/drawing/2014/main" xmlns="" id="{C27A5F29-A9C5-5538-EA14-1ADB799401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166643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456</xdr:row>
      <xdr:rowOff>6350</xdr:rowOff>
    </xdr:from>
    <xdr:to>
      <xdr:col>1</xdr:col>
      <xdr:colOff>646430</xdr:colOff>
      <xdr:row>456</xdr:row>
      <xdr:rowOff>646430</xdr:rowOff>
    </xdr:to>
    <xdr:pic>
      <xdr:nvPicPr>
        <xdr:cNvPr id="973" name="Picture 4379">
          <a:extLst>
            <a:ext uri="{FF2B5EF4-FFF2-40B4-BE49-F238E27FC236}">
              <a16:creationId xmlns:a16="http://schemas.microsoft.com/office/drawing/2014/main" xmlns="" id="{C2088864-2734-5410-BE09-D1A4B15DD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181693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715</xdr:row>
      <xdr:rowOff>6350</xdr:rowOff>
    </xdr:from>
    <xdr:to>
      <xdr:col>1</xdr:col>
      <xdr:colOff>646430</xdr:colOff>
      <xdr:row>715</xdr:row>
      <xdr:rowOff>646430</xdr:rowOff>
    </xdr:to>
    <xdr:pic>
      <xdr:nvPicPr>
        <xdr:cNvPr id="974" name="Picture 4385">
          <a:extLst>
            <a:ext uri="{FF2B5EF4-FFF2-40B4-BE49-F238E27FC236}">
              <a16:creationId xmlns:a16="http://schemas.microsoft.com/office/drawing/2014/main" xmlns="" id="{1C918330-16F0-F6B2-91A5-4F2244D72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20426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304</xdr:row>
      <xdr:rowOff>6350</xdr:rowOff>
    </xdr:from>
    <xdr:to>
      <xdr:col>1</xdr:col>
      <xdr:colOff>646430</xdr:colOff>
      <xdr:row>304</xdr:row>
      <xdr:rowOff>646430</xdr:rowOff>
    </xdr:to>
    <xdr:pic>
      <xdr:nvPicPr>
        <xdr:cNvPr id="975" name="Picture 4388">
          <a:extLst>
            <a:ext uri="{FF2B5EF4-FFF2-40B4-BE49-F238E27FC236}">
              <a16:creationId xmlns:a16="http://schemas.microsoft.com/office/drawing/2014/main" xmlns="" id="{0ECED9A4-CA3D-7F12-7327-12A48798EA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211792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209</xdr:row>
      <xdr:rowOff>6350</xdr:rowOff>
    </xdr:from>
    <xdr:to>
      <xdr:col>1</xdr:col>
      <xdr:colOff>646430</xdr:colOff>
      <xdr:row>209</xdr:row>
      <xdr:rowOff>646430</xdr:rowOff>
    </xdr:to>
    <xdr:pic>
      <xdr:nvPicPr>
        <xdr:cNvPr id="976" name="Picture 4391">
          <a:extLst>
            <a:ext uri="{FF2B5EF4-FFF2-40B4-BE49-F238E27FC236}">
              <a16:creationId xmlns:a16="http://schemas.microsoft.com/office/drawing/2014/main" xmlns="" id="{0C50C493-0B75-CB7B-1E03-80936F465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219317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322</xdr:row>
      <xdr:rowOff>6350</xdr:rowOff>
    </xdr:from>
    <xdr:to>
      <xdr:col>1</xdr:col>
      <xdr:colOff>646430</xdr:colOff>
      <xdr:row>322</xdr:row>
      <xdr:rowOff>646430</xdr:rowOff>
    </xdr:to>
    <xdr:pic>
      <xdr:nvPicPr>
        <xdr:cNvPr id="977" name="Picture 4396">
          <a:extLst>
            <a:ext uri="{FF2B5EF4-FFF2-40B4-BE49-F238E27FC236}">
              <a16:creationId xmlns:a16="http://schemas.microsoft.com/office/drawing/2014/main" xmlns="" id="{7A0A3260-12E1-58C7-9070-64394BAE9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234366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292</xdr:row>
      <xdr:rowOff>6350</xdr:rowOff>
    </xdr:from>
    <xdr:to>
      <xdr:col>1</xdr:col>
      <xdr:colOff>646430</xdr:colOff>
      <xdr:row>292</xdr:row>
      <xdr:rowOff>646430</xdr:rowOff>
    </xdr:to>
    <xdr:pic>
      <xdr:nvPicPr>
        <xdr:cNvPr id="978" name="Picture 4401">
          <a:extLst>
            <a:ext uri="{FF2B5EF4-FFF2-40B4-BE49-F238E27FC236}">
              <a16:creationId xmlns:a16="http://schemas.microsoft.com/office/drawing/2014/main" xmlns="" id="{C1A39949-49EA-4599-F505-52400ADAB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249416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202</xdr:row>
      <xdr:rowOff>6350</xdr:rowOff>
    </xdr:from>
    <xdr:to>
      <xdr:col>1</xdr:col>
      <xdr:colOff>966470</xdr:colOff>
      <xdr:row>202</xdr:row>
      <xdr:rowOff>646430</xdr:rowOff>
    </xdr:to>
    <xdr:pic>
      <xdr:nvPicPr>
        <xdr:cNvPr id="979" name="Picture 4406">
          <a:extLst>
            <a:ext uri="{FF2B5EF4-FFF2-40B4-BE49-F238E27FC236}">
              <a16:creationId xmlns:a16="http://schemas.microsoft.com/office/drawing/2014/main" xmlns="" id="{D1A52D2F-ED25-250C-6755-DB471B657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26446550"/>
          <a:ext cx="950595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314</xdr:row>
      <xdr:rowOff>6350</xdr:rowOff>
    </xdr:from>
    <xdr:to>
      <xdr:col>1</xdr:col>
      <xdr:colOff>646430</xdr:colOff>
      <xdr:row>314</xdr:row>
      <xdr:rowOff>646430</xdr:rowOff>
    </xdr:to>
    <xdr:pic>
      <xdr:nvPicPr>
        <xdr:cNvPr id="980" name="Picture 4411">
          <a:extLst>
            <a:ext uri="{FF2B5EF4-FFF2-40B4-BE49-F238E27FC236}">
              <a16:creationId xmlns:a16="http://schemas.microsoft.com/office/drawing/2014/main" xmlns="" id="{5C60A0BB-6739-CB30-E897-BBC82F04A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279515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500</xdr:row>
      <xdr:rowOff>6350</xdr:rowOff>
    </xdr:from>
    <xdr:to>
      <xdr:col>1</xdr:col>
      <xdr:colOff>646430</xdr:colOff>
      <xdr:row>500</xdr:row>
      <xdr:rowOff>646430</xdr:rowOff>
    </xdr:to>
    <xdr:pic>
      <xdr:nvPicPr>
        <xdr:cNvPr id="981" name="Picture 4414">
          <a:extLst>
            <a:ext uri="{FF2B5EF4-FFF2-40B4-BE49-F238E27FC236}">
              <a16:creationId xmlns:a16="http://schemas.microsoft.com/office/drawing/2014/main" xmlns="" id="{B66CCB98-5864-15AF-67F1-A35D747B61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287039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631</xdr:row>
      <xdr:rowOff>6350</xdr:rowOff>
    </xdr:from>
    <xdr:to>
      <xdr:col>1</xdr:col>
      <xdr:colOff>646430</xdr:colOff>
      <xdr:row>631</xdr:row>
      <xdr:rowOff>646430</xdr:rowOff>
    </xdr:to>
    <xdr:pic>
      <xdr:nvPicPr>
        <xdr:cNvPr id="982" name="Picture 4417">
          <a:extLst>
            <a:ext uri="{FF2B5EF4-FFF2-40B4-BE49-F238E27FC236}">
              <a16:creationId xmlns:a16="http://schemas.microsoft.com/office/drawing/2014/main" xmlns="" id="{8F6CCB7A-4CEF-43BA-A8FD-C18DCFD6D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294564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630</xdr:row>
      <xdr:rowOff>6350</xdr:rowOff>
    </xdr:from>
    <xdr:to>
      <xdr:col>1</xdr:col>
      <xdr:colOff>646430</xdr:colOff>
      <xdr:row>630</xdr:row>
      <xdr:rowOff>646430</xdr:rowOff>
    </xdr:to>
    <xdr:pic>
      <xdr:nvPicPr>
        <xdr:cNvPr id="983" name="Picture 4422">
          <a:extLst>
            <a:ext uri="{FF2B5EF4-FFF2-40B4-BE49-F238E27FC236}">
              <a16:creationId xmlns:a16="http://schemas.microsoft.com/office/drawing/2014/main" xmlns="" id="{9BD55FBA-9EA6-7021-7381-610AF0CEC6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309614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1113</xdr:row>
      <xdr:rowOff>6350</xdr:rowOff>
    </xdr:from>
    <xdr:to>
      <xdr:col>1</xdr:col>
      <xdr:colOff>646430</xdr:colOff>
      <xdr:row>1113</xdr:row>
      <xdr:rowOff>646430</xdr:rowOff>
    </xdr:to>
    <xdr:pic>
      <xdr:nvPicPr>
        <xdr:cNvPr id="984" name="Picture 4425">
          <a:extLst>
            <a:ext uri="{FF2B5EF4-FFF2-40B4-BE49-F238E27FC236}">
              <a16:creationId xmlns:a16="http://schemas.microsoft.com/office/drawing/2014/main" xmlns="" id="{A0663052-9CC0-4AAA-D584-B99BDE09E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317138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1114</xdr:row>
      <xdr:rowOff>6350</xdr:rowOff>
    </xdr:from>
    <xdr:to>
      <xdr:col>1</xdr:col>
      <xdr:colOff>646430</xdr:colOff>
      <xdr:row>1114</xdr:row>
      <xdr:rowOff>646430</xdr:rowOff>
    </xdr:to>
    <xdr:pic>
      <xdr:nvPicPr>
        <xdr:cNvPr id="985" name="Picture 4428">
          <a:extLst>
            <a:ext uri="{FF2B5EF4-FFF2-40B4-BE49-F238E27FC236}">
              <a16:creationId xmlns:a16="http://schemas.microsoft.com/office/drawing/2014/main" xmlns="" id="{F3EDFEDD-E48B-1D1E-C6D2-C939E47D2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32466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224</xdr:row>
      <xdr:rowOff>6350</xdr:rowOff>
    </xdr:from>
    <xdr:to>
      <xdr:col>1</xdr:col>
      <xdr:colOff>646430</xdr:colOff>
      <xdr:row>224</xdr:row>
      <xdr:rowOff>646430</xdr:rowOff>
    </xdr:to>
    <xdr:pic>
      <xdr:nvPicPr>
        <xdr:cNvPr id="986" name="Picture 4431">
          <a:extLst>
            <a:ext uri="{FF2B5EF4-FFF2-40B4-BE49-F238E27FC236}">
              <a16:creationId xmlns:a16="http://schemas.microsoft.com/office/drawing/2014/main" xmlns="" id="{0F88DCF2-1059-241E-8535-9AD15C017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332188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255</xdr:row>
      <xdr:rowOff>6350</xdr:rowOff>
    </xdr:from>
    <xdr:to>
      <xdr:col>1</xdr:col>
      <xdr:colOff>646430</xdr:colOff>
      <xdr:row>255</xdr:row>
      <xdr:rowOff>646430</xdr:rowOff>
    </xdr:to>
    <xdr:pic>
      <xdr:nvPicPr>
        <xdr:cNvPr id="987" name="Picture 4434">
          <a:extLst>
            <a:ext uri="{FF2B5EF4-FFF2-40B4-BE49-F238E27FC236}">
              <a16:creationId xmlns:a16="http://schemas.microsoft.com/office/drawing/2014/main" xmlns="" id="{326D4C06-A5FD-8DAA-5728-90975C094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339713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240</xdr:row>
      <xdr:rowOff>6350</xdr:rowOff>
    </xdr:from>
    <xdr:to>
      <xdr:col>1</xdr:col>
      <xdr:colOff>646430</xdr:colOff>
      <xdr:row>240</xdr:row>
      <xdr:rowOff>646430</xdr:rowOff>
    </xdr:to>
    <xdr:pic>
      <xdr:nvPicPr>
        <xdr:cNvPr id="988" name="Picture 4437">
          <a:extLst>
            <a:ext uri="{FF2B5EF4-FFF2-40B4-BE49-F238E27FC236}">
              <a16:creationId xmlns:a16="http://schemas.microsoft.com/office/drawing/2014/main" xmlns="" id="{995319F5-18E9-6B60-13F2-EB5C045C7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347237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250</xdr:row>
      <xdr:rowOff>6350</xdr:rowOff>
    </xdr:from>
    <xdr:to>
      <xdr:col>1</xdr:col>
      <xdr:colOff>646430</xdr:colOff>
      <xdr:row>250</xdr:row>
      <xdr:rowOff>646430</xdr:rowOff>
    </xdr:to>
    <xdr:pic>
      <xdr:nvPicPr>
        <xdr:cNvPr id="989" name="Picture 4440">
          <a:extLst>
            <a:ext uri="{FF2B5EF4-FFF2-40B4-BE49-F238E27FC236}">
              <a16:creationId xmlns:a16="http://schemas.microsoft.com/office/drawing/2014/main" xmlns="" id="{14E3157E-2D15-FBBE-4751-4D7D314E4E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35476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248</xdr:row>
      <xdr:rowOff>6350</xdr:rowOff>
    </xdr:from>
    <xdr:to>
      <xdr:col>1</xdr:col>
      <xdr:colOff>646430</xdr:colOff>
      <xdr:row>248</xdr:row>
      <xdr:rowOff>646430</xdr:rowOff>
    </xdr:to>
    <xdr:pic>
      <xdr:nvPicPr>
        <xdr:cNvPr id="990" name="Picture 4443">
          <a:extLst>
            <a:ext uri="{FF2B5EF4-FFF2-40B4-BE49-F238E27FC236}">
              <a16:creationId xmlns:a16="http://schemas.microsoft.com/office/drawing/2014/main" xmlns="" id="{26E50AE6-DB6B-2649-3054-AE6CEA498B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362287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228</xdr:row>
      <xdr:rowOff>6350</xdr:rowOff>
    </xdr:from>
    <xdr:to>
      <xdr:col>1</xdr:col>
      <xdr:colOff>646430</xdr:colOff>
      <xdr:row>228</xdr:row>
      <xdr:rowOff>646430</xdr:rowOff>
    </xdr:to>
    <xdr:pic>
      <xdr:nvPicPr>
        <xdr:cNvPr id="991" name="Picture 4446">
          <a:extLst>
            <a:ext uri="{FF2B5EF4-FFF2-40B4-BE49-F238E27FC236}">
              <a16:creationId xmlns:a16="http://schemas.microsoft.com/office/drawing/2014/main" xmlns="" id="{BE86C802-1BEC-E823-0788-7E303309F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369812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256</xdr:row>
      <xdr:rowOff>6350</xdr:rowOff>
    </xdr:from>
    <xdr:to>
      <xdr:col>1</xdr:col>
      <xdr:colOff>646430</xdr:colOff>
      <xdr:row>256</xdr:row>
      <xdr:rowOff>646430</xdr:rowOff>
    </xdr:to>
    <xdr:pic>
      <xdr:nvPicPr>
        <xdr:cNvPr id="992" name="Picture 4449">
          <a:extLst>
            <a:ext uri="{FF2B5EF4-FFF2-40B4-BE49-F238E27FC236}">
              <a16:creationId xmlns:a16="http://schemas.microsoft.com/office/drawing/2014/main" xmlns="" id="{B3718BC6-6CAB-77D1-8E9E-EA66CF275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377336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222</xdr:row>
      <xdr:rowOff>6350</xdr:rowOff>
    </xdr:from>
    <xdr:to>
      <xdr:col>1</xdr:col>
      <xdr:colOff>646430</xdr:colOff>
      <xdr:row>222</xdr:row>
      <xdr:rowOff>646430</xdr:rowOff>
    </xdr:to>
    <xdr:pic>
      <xdr:nvPicPr>
        <xdr:cNvPr id="993" name="Picture 4452">
          <a:extLst>
            <a:ext uri="{FF2B5EF4-FFF2-40B4-BE49-F238E27FC236}">
              <a16:creationId xmlns:a16="http://schemas.microsoft.com/office/drawing/2014/main" xmlns="" id="{4BD19B23-3BF2-973C-0A26-6B444EF02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38486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473</xdr:row>
      <xdr:rowOff>6350</xdr:rowOff>
    </xdr:from>
    <xdr:to>
      <xdr:col>1</xdr:col>
      <xdr:colOff>646430</xdr:colOff>
      <xdr:row>473</xdr:row>
      <xdr:rowOff>646430</xdr:rowOff>
    </xdr:to>
    <xdr:pic>
      <xdr:nvPicPr>
        <xdr:cNvPr id="994" name="Picture 4455">
          <a:extLst>
            <a:ext uri="{FF2B5EF4-FFF2-40B4-BE49-F238E27FC236}">
              <a16:creationId xmlns:a16="http://schemas.microsoft.com/office/drawing/2014/main" xmlns="" id="{C2622C86-EDE6-465C-7CD2-3A01DCE37D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392386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472</xdr:row>
      <xdr:rowOff>6350</xdr:rowOff>
    </xdr:from>
    <xdr:to>
      <xdr:col>1</xdr:col>
      <xdr:colOff>646430</xdr:colOff>
      <xdr:row>472</xdr:row>
      <xdr:rowOff>646430</xdr:rowOff>
    </xdr:to>
    <xdr:pic>
      <xdr:nvPicPr>
        <xdr:cNvPr id="995" name="Picture 4458">
          <a:extLst>
            <a:ext uri="{FF2B5EF4-FFF2-40B4-BE49-F238E27FC236}">
              <a16:creationId xmlns:a16="http://schemas.microsoft.com/office/drawing/2014/main" xmlns="" id="{6DB24EA7-75E4-A849-645A-F569E4ECF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399911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480</xdr:row>
      <xdr:rowOff>6350</xdr:rowOff>
    </xdr:from>
    <xdr:to>
      <xdr:col>1</xdr:col>
      <xdr:colOff>646430</xdr:colOff>
      <xdr:row>480</xdr:row>
      <xdr:rowOff>646430</xdr:rowOff>
    </xdr:to>
    <xdr:pic>
      <xdr:nvPicPr>
        <xdr:cNvPr id="996" name="Picture 4461">
          <a:extLst>
            <a:ext uri="{FF2B5EF4-FFF2-40B4-BE49-F238E27FC236}">
              <a16:creationId xmlns:a16="http://schemas.microsoft.com/office/drawing/2014/main" xmlns="" id="{1CF0A327-DABD-01FE-241C-3AD875518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407435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283</xdr:row>
      <xdr:rowOff>6350</xdr:rowOff>
    </xdr:from>
    <xdr:to>
      <xdr:col>1</xdr:col>
      <xdr:colOff>646430</xdr:colOff>
      <xdr:row>283</xdr:row>
      <xdr:rowOff>646430</xdr:rowOff>
    </xdr:to>
    <xdr:pic>
      <xdr:nvPicPr>
        <xdr:cNvPr id="997" name="Picture 4464">
          <a:extLst>
            <a:ext uri="{FF2B5EF4-FFF2-40B4-BE49-F238E27FC236}">
              <a16:creationId xmlns:a16="http://schemas.microsoft.com/office/drawing/2014/main" xmlns="" id="{82E1F881-6A7D-7704-BF37-DE5BA68A6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41496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264</xdr:row>
      <xdr:rowOff>6350</xdr:rowOff>
    </xdr:from>
    <xdr:to>
      <xdr:col>1</xdr:col>
      <xdr:colOff>646430</xdr:colOff>
      <xdr:row>264</xdr:row>
      <xdr:rowOff>646430</xdr:rowOff>
    </xdr:to>
    <xdr:pic>
      <xdr:nvPicPr>
        <xdr:cNvPr id="998" name="Picture 4467">
          <a:extLst>
            <a:ext uri="{FF2B5EF4-FFF2-40B4-BE49-F238E27FC236}">
              <a16:creationId xmlns:a16="http://schemas.microsoft.com/office/drawing/2014/main" xmlns="" id="{A274FCEF-0C96-CD1C-42F2-0F1E27782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422485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303</xdr:row>
      <xdr:rowOff>6350</xdr:rowOff>
    </xdr:from>
    <xdr:to>
      <xdr:col>1</xdr:col>
      <xdr:colOff>646430</xdr:colOff>
      <xdr:row>303</xdr:row>
      <xdr:rowOff>646430</xdr:rowOff>
    </xdr:to>
    <xdr:pic>
      <xdr:nvPicPr>
        <xdr:cNvPr id="999" name="Picture 4470">
          <a:extLst>
            <a:ext uri="{FF2B5EF4-FFF2-40B4-BE49-F238E27FC236}">
              <a16:creationId xmlns:a16="http://schemas.microsoft.com/office/drawing/2014/main" xmlns="" id="{3AAFDF8F-94DA-8251-5320-14C2550445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430010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285</xdr:row>
      <xdr:rowOff>6350</xdr:rowOff>
    </xdr:from>
    <xdr:to>
      <xdr:col>1</xdr:col>
      <xdr:colOff>646430</xdr:colOff>
      <xdr:row>285</xdr:row>
      <xdr:rowOff>646430</xdr:rowOff>
    </xdr:to>
    <xdr:pic>
      <xdr:nvPicPr>
        <xdr:cNvPr id="1000" name="Picture 4473">
          <a:extLst>
            <a:ext uri="{FF2B5EF4-FFF2-40B4-BE49-F238E27FC236}">
              <a16:creationId xmlns:a16="http://schemas.microsoft.com/office/drawing/2014/main" xmlns="" id="{B017F076-A083-6231-6E01-17920E191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437534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755</xdr:row>
      <xdr:rowOff>6350</xdr:rowOff>
    </xdr:from>
    <xdr:to>
      <xdr:col>1</xdr:col>
      <xdr:colOff>646430</xdr:colOff>
      <xdr:row>755</xdr:row>
      <xdr:rowOff>646430</xdr:rowOff>
    </xdr:to>
    <xdr:pic>
      <xdr:nvPicPr>
        <xdr:cNvPr id="1001" name="Picture 4476">
          <a:extLst>
            <a:ext uri="{FF2B5EF4-FFF2-40B4-BE49-F238E27FC236}">
              <a16:creationId xmlns:a16="http://schemas.microsoft.com/office/drawing/2014/main" xmlns="" id="{8067E064-99C4-FBEF-A443-0E271AD9B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44505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789</xdr:row>
      <xdr:rowOff>6350</xdr:rowOff>
    </xdr:from>
    <xdr:to>
      <xdr:col>1</xdr:col>
      <xdr:colOff>646430</xdr:colOff>
      <xdr:row>789</xdr:row>
      <xdr:rowOff>646430</xdr:rowOff>
    </xdr:to>
    <xdr:pic>
      <xdr:nvPicPr>
        <xdr:cNvPr id="1002" name="Picture 4481">
          <a:extLst>
            <a:ext uri="{FF2B5EF4-FFF2-40B4-BE49-F238E27FC236}">
              <a16:creationId xmlns:a16="http://schemas.microsoft.com/office/drawing/2014/main" xmlns="" id="{F7C48E38-4DDE-5170-4AA5-1F546992AB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460109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756</xdr:row>
      <xdr:rowOff>6350</xdr:rowOff>
    </xdr:from>
    <xdr:to>
      <xdr:col>1</xdr:col>
      <xdr:colOff>646430</xdr:colOff>
      <xdr:row>756</xdr:row>
      <xdr:rowOff>646430</xdr:rowOff>
    </xdr:to>
    <xdr:pic>
      <xdr:nvPicPr>
        <xdr:cNvPr id="1003" name="Picture 4486">
          <a:extLst>
            <a:ext uri="{FF2B5EF4-FFF2-40B4-BE49-F238E27FC236}">
              <a16:creationId xmlns:a16="http://schemas.microsoft.com/office/drawing/2014/main" xmlns="" id="{8DF8760C-3714-83C7-12D3-1D6C56E54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475158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757</xdr:row>
      <xdr:rowOff>6350</xdr:rowOff>
    </xdr:from>
    <xdr:to>
      <xdr:col>1</xdr:col>
      <xdr:colOff>646430</xdr:colOff>
      <xdr:row>757</xdr:row>
      <xdr:rowOff>646430</xdr:rowOff>
    </xdr:to>
    <xdr:pic>
      <xdr:nvPicPr>
        <xdr:cNvPr id="1004" name="Picture 4489">
          <a:extLst>
            <a:ext uri="{FF2B5EF4-FFF2-40B4-BE49-F238E27FC236}">
              <a16:creationId xmlns:a16="http://schemas.microsoft.com/office/drawing/2014/main" xmlns="" id="{244EEB8B-1F51-D7BF-23AA-ED65C437F5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482683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310</xdr:row>
      <xdr:rowOff>6350</xdr:rowOff>
    </xdr:from>
    <xdr:to>
      <xdr:col>1</xdr:col>
      <xdr:colOff>646430</xdr:colOff>
      <xdr:row>310</xdr:row>
      <xdr:rowOff>646430</xdr:rowOff>
    </xdr:to>
    <xdr:pic>
      <xdr:nvPicPr>
        <xdr:cNvPr id="1005" name="Picture 4492">
          <a:extLst>
            <a:ext uri="{FF2B5EF4-FFF2-40B4-BE49-F238E27FC236}">
              <a16:creationId xmlns:a16="http://schemas.microsoft.com/office/drawing/2014/main" xmlns="" id="{97E001D1-AA0B-4A7D-E893-CE01FA16FA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490208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716</xdr:row>
      <xdr:rowOff>6350</xdr:rowOff>
    </xdr:from>
    <xdr:to>
      <xdr:col>1</xdr:col>
      <xdr:colOff>646430</xdr:colOff>
      <xdr:row>716</xdr:row>
      <xdr:rowOff>646430</xdr:rowOff>
    </xdr:to>
    <xdr:pic>
      <xdr:nvPicPr>
        <xdr:cNvPr id="1006" name="Picture 4495">
          <a:extLst>
            <a:ext uri="{FF2B5EF4-FFF2-40B4-BE49-F238E27FC236}">
              <a16:creationId xmlns:a16="http://schemas.microsoft.com/office/drawing/2014/main" xmlns="" id="{EAD45FA0-A760-94DF-2B49-4BDA69D86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497732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318</xdr:row>
      <xdr:rowOff>6350</xdr:rowOff>
    </xdr:from>
    <xdr:to>
      <xdr:col>1</xdr:col>
      <xdr:colOff>646430</xdr:colOff>
      <xdr:row>318</xdr:row>
      <xdr:rowOff>646430</xdr:rowOff>
    </xdr:to>
    <xdr:pic>
      <xdr:nvPicPr>
        <xdr:cNvPr id="1007" name="Picture 4498">
          <a:extLst>
            <a:ext uri="{FF2B5EF4-FFF2-40B4-BE49-F238E27FC236}">
              <a16:creationId xmlns:a16="http://schemas.microsoft.com/office/drawing/2014/main" xmlns="" id="{A81896C6-0C72-4785-D6C7-76F12C15C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50525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242</xdr:row>
      <xdr:rowOff>6350</xdr:rowOff>
    </xdr:from>
    <xdr:to>
      <xdr:col>1</xdr:col>
      <xdr:colOff>646430</xdr:colOff>
      <xdr:row>242</xdr:row>
      <xdr:rowOff>646430</xdr:rowOff>
    </xdr:to>
    <xdr:pic>
      <xdr:nvPicPr>
        <xdr:cNvPr id="1008" name="Picture 4503">
          <a:extLst>
            <a:ext uri="{FF2B5EF4-FFF2-40B4-BE49-F238E27FC236}">
              <a16:creationId xmlns:a16="http://schemas.microsoft.com/office/drawing/2014/main" xmlns="" id="{136B09E3-8696-C4DC-9792-9F990571F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520307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564</xdr:row>
      <xdr:rowOff>6350</xdr:rowOff>
    </xdr:from>
    <xdr:to>
      <xdr:col>1</xdr:col>
      <xdr:colOff>646430</xdr:colOff>
      <xdr:row>564</xdr:row>
      <xdr:rowOff>646430</xdr:rowOff>
    </xdr:to>
    <xdr:pic>
      <xdr:nvPicPr>
        <xdr:cNvPr id="1009" name="Picture 4506">
          <a:extLst>
            <a:ext uri="{FF2B5EF4-FFF2-40B4-BE49-F238E27FC236}">
              <a16:creationId xmlns:a16="http://schemas.microsoft.com/office/drawing/2014/main" xmlns="" id="{64D58A1F-887A-36C2-FFA1-6E7557D38D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527831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257</xdr:row>
      <xdr:rowOff>6350</xdr:rowOff>
    </xdr:from>
    <xdr:to>
      <xdr:col>1</xdr:col>
      <xdr:colOff>646430</xdr:colOff>
      <xdr:row>257</xdr:row>
      <xdr:rowOff>646430</xdr:rowOff>
    </xdr:to>
    <xdr:pic>
      <xdr:nvPicPr>
        <xdr:cNvPr id="1010" name="Picture 4509">
          <a:extLst>
            <a:ext uri="{FF2B5EF4-FFF2-40B4-BE49-F238E27FC236}">
              <a16:creationId xmlns:a16="http://schemas.microsoft.com/office/drawing/2014/main" xmlns="" id="{832FBF2E-6225-29BA-8E13-147A7F502C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535356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299</xdr:row>
      <xdr:rowOff>6350</xdr:rowOff>
    </xdr:from>
    <xdr:to>
      <xdr:col>1</xdr:col>
      <xdr:colOff>646430</xdr:colOff>
      <xdr:row>299</xdr:row>
      <xdr:rowOff>646430</xdr:rowOff>
    </xdr:to>
    <xdr:pic>
      <xdr:nvPicPr>
        <xdr:cNvPr id="1011" name="Picture 4514">
          <a:extLst>
            <a:ext uri="{FF2B5EF4-FFF2-40B4-BE49-F238E27FC236}">
              <a16:creationId xmlns:a16="http://schemas.microsoft.com/office/drawing/2014/main" xmlns="" id="{2FBC7EBF-5721-FBF3-1F74-2FE6C1E3A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550406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774</xdr:row>
      <xdr:rowOff>6350</xdr:rowOff>
    </xdr:from>
    <xdr:to>
      <xdr:col>1</xdr:col>
      <xdr:colOff>646430</xdr:colOff>
      <xdr:row>774</xdr:row>
      <xdr:rowOff>646430</xdr:rowOff>
    </xdr:to>
    <xdr:pic>
      <xdr:nvPicPr>
        <xdr:cNvPr id="1012" name="Picture 4517">
          <a:extLst>
            <a:ext uri="{FF2B5EF4-FFF2-40B4-BE49-F238E27FC236}">
              <a16:creationId xmlns:a16="http://schemas.microsoft.com/office/drawing/2014/main" xmlns="" id="{067C844E-CC18-6FF1-B0D3-1417AD784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557930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560</xdr:row>
      <xdr:rowOff>6350</xdr:rowOff>
    </xdr:from>
    <xdr:to>
      <xdr:col>1</xdr:col>
      <xdr:colOff>646430</xdr:colOff>
      <xdr:row>560</xdr:row>
      <xdr:rowOff>646430</xdr:rowOff>
    </xdr:to>
    <xdr:pic>
      <xdr:nvPicPr>
        <xdr:cNvPr id="1013" name="Picture 4520">
          <a:extLst>
            <a:ext uri="{FF2B5EF4-FFF2-40B4-BE49-F238E27FC236}">
              <a16:creationId xmlns:a16="http://schemas.microsoft.com/office/drawing/2014/main" xmlns="" id="{0378CB06-CE16-38CA-0710-9AD1507D8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56545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561</xdr:row>
      <xdr:rowOff>6350</xdr:rowOff>
    </xdr:from>
    <xdr:to>
      <xdr:col>1</xdr:col>
      <xdr:colOff>646430</xdr:colOff>
      <xdr:row>561</xdr:row>
      <xdr:rowOff>646430</xdr:rowOff>
    </xdr:to>
    <xdr:pic>
      <xdr:nvPicPr>
        <xdr:cNvPr id="1014" name="Picture 4523">
          <a:extLst>
            <a:ext uri="{FF2B5EF4-FFF2-40B4-BE49-F238E27FC236}">
              <a16:creationId xmlns:a16="http://schemas.microsoft.com/office/drawing/2014/main" xmlns="" id="{4ED992D5-3A12-DA5C-0D9C-F9024E5B3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572980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779</xdr:row>
      <xdr:rowOff>6350</xdr:rowOff>
    </xdr:from>
    <xdr:to>
      <xdr:col>1</xdr:col>
      <xdr:colOff>646430</xdr:colOff>
      <xdr:row>779</xdr:row>
      <xdr:rowOff>646430</xdr:rowOff>
    </xdr:to>
    <xdr:pic>
      <xdr:nvPicPr>
        <xdr:cNvPr id="1015" name="Picture 4526">
          <a:extLst>
            <a:ext uri="{FF2B5EF4-FFF2-40B4-BE49-F238E27FC236}">
              <a16:creationId xmlns:a16="http://schemas.microsoft.com/office/drawing/2014/main" xmlns="" id="{864BD472-95AF-A7C8-957A-D3FF0D9BB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580505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775</xdr:row>
      <xdr:rowOff>6350</xdr:rowOff>
    </xdr:from>
    <xdr:to>
      <xdr:col>1</xdr:col>
      <xdr:colOff>646430</xdr:colOff>
      <xdr:row>775</xdr:row>
      <xdr:rowOff>646430</xdr:rowOff>
    </xdr:to>
    <xdr:pic>
      <xdr:nvPicPr>
        <xdr:cNvPr id="1016" name="Picture 4529">
          <a:extLst>
            <a:ext uri="{FF2B5EF4-FFF2-40B4-BE49-F238E27FC236}">
              <a16:creationId xmlns:a16="http://schemas.microsoft.com/office/drawing/2014/main" xmlns="" id="{B7D9E207-355B-1EB5-7DBA-D21ACE653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588029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594</xdr:row>
      <xdr:rowOff>6350</xdr:rowOff>
    </xdr:from>
    <xdr:to>
      <xdr:col>1</xdr:col>
      <xdr:colOff>646430</xdr:colOff>
      <xdr:row>594</xdr:row>
      <xdr:rowOff>646430</xdr:rowOff>
    </xdr:to>
    <xdr:pic>
      <xdr:nvPicPr>
        <xdr:cNvPr id="1017" name="Picture 4532">
          <a:extLst>
            <a:ext uri="{FF2B5EF4-FFF2-40B4-BE49-F238E27FC236}">
              <a16:creationId xmlns:a16="http://schemas.microsoft.com/office/drawing/2014/main" xmlns="" id="{6108918B-57B6-97F2-F2D1-E602E1C40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595554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562</xdr:row>
      <xdr:rowOff>6350</xdr:rowOff>
    </xdr:from>
    <xdr:to>
      <xdr:col>1</xdr:col>
      <xdr:colOff>646430</xdr:colOff>
      <xdr:row>562</xdr:row>
      <xdr:rowOff>646430</xdr:rowOff>
    </xdr:to>
    <xdr:pic>
      <xdr:nvPicPr>
        <xdr:cNvPr id="1018" name="Picture 4535">
          <a:extLst>
            <a:ext uri="{FF2B5EF4-FFF2-40B4-BE49-F238E27FC236}">
              <a16:creationId xmlns:a16="http://schemas.microsoft.com/office/drawing/2014/main" xmlns="" id="{887B8C16-E9CA-3C85-E0A5-363FBA789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603079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563</xdr:row>
      <xdr:rowOff>6350</xdr:rowOff>
    </xdr:from>
    <xdr:to>
      <xdr:col>1</xdr:col>
      <xdr:colOff>646430</xdr:colOff>
      <xdr:row>563</xdr:row>
      <xdr:rowOff>646430</xdr:rowOff>
    </xdr:to>
    <xdr:pic>
      <xdr:nvPicPr>
        <xdr:cNvPr id="1019" name="Picture 4538">
          <a:extLst>
            <a:ext uri="{FF2B5EF4-FFF2-40B4-BE49-F238E27FC236}">
              <a16:creationId xmlns:a16="http://schemas.microsoft.com/office/drawing/2014/main" xmlns="" id="{CA694C57-89A2-2D1B-D05B-8C19044705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610604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353</xdr:row>
      <xdr:rowOff>6350</xdr:rowOff>
    </xdr:from>
    <xdr:to>
      <xdr:col>1</xdr:col>
      <xdr:colOff>646430</xdr:colOff>
      <xdr:row>353</xdr:row>
      <xdr:rowOff>646430</xdr:rowOff>
    </xdr:to>
    <xdr:pic>
      <xdr:nvPicPr>
        <xdr:cNvPr id="1020" name="Picture 4541">
          <a:extLst>
            <a:ext uri="{FF2B5EF4-FFF2-40B4-BE49-F238E27FC236}">
              <a16:creationId xmlns:a16="http://schemas.microsoft.com/office/drawing/2014/main" xmlns="" id="{5515D062-D1F6-DED6-2F64-725B226CD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618128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269</xdr:row>
      <xdr:rowOff>6350</xdr:rowOff>
    </xdr:from>
    <xdr:to>
      <xdr:col>1</xdr:col>
      <xdr:colOff>646430</xdr:colOff>
      <xdr:row>269</xdr:row>
      <xdr:rowOff>646430</xdr:rowOff>
    </xdr:to>
    <xdr:pic>
      <xdr:nvPicPr>
        <xdr:cNvPr id="1021" name="Picture 4544">
          <a:extLst>
            <a:ext uri="{FF2B5EF4-FFF2-40B4-BE49-F238E27FC236}">
              <a16:creationId xmlns:a16="http://schemas.microsoft.com/office/drawing/2014/main" xmlns="" id="{2179365D-CF4B-1991-1332-269359193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62565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319</xdr:row>
      <xdr:rowOff>6350</xdr:rowOff>
    </xdr:from>
    <xdr:to>
      <xdr:col>1</xdr:col>
      <xdr:colOff>646430</xdr:colOff>
      <xdr:row>319</xdr:row>
      <xdr:rowOff>646430</xdr:rowOff>
    </xdr:to>
    <xdr:pic>
      <xdr:nvPicPr>
        <xdr:cNvPr id="1022" name="Picture 4547">
          <a:extLst>
            <a:ext uri="{FF2B5EF4-FFF2-40B4-BE49-F238E27FC236}">
              <a16:creationId xmlns:a16="http://schemas.microsoft.com/office/drawing/2014/main" xmlns="" id="{653BA212-F6D5-2DEE-5C80-9444E45BD1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633178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334</xdr:row>
      <xdr:rowOff>6350</xdr:rowOff>
    </xdr:from>
    <xdr:to>
      <xdr:col>1</xdr:col>
      <xdr:colOff>646430</xdr:colOff>
      <xdr:row>334</xdr:row>
      <xdr:rowOff>646430</xdr:rowOff>
    </xdr:to>
    <xdr:pic>
      <xdr:nvPicPr>
        <xdr:cNvPr id="1023" name="Picture 4550">
          <a:extLst>
            <a:ext uri="{FF2B5EF4-FFF2-40B4-BE49-F238E27FC236}">
              <a16:creationId xmlns:a16="http://schemas.microsoft.com/office/drawing/2014/main" xmlns="" id="{B07DE2D5-5E61-ED17-EB1D-37424E1EC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640703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258</xdr:row>
      <xdr:rowOff>6350</xdr:rowOff>
    </xdr:from>
    <xdr:to>
      <xdr:col>1</xdr:col>
      <xdr:colOff>646430</xdr:colOff>
      <xdr:row>258</xdr:row>
      <xdr:rowOff>646430</xdr:rowOff>
    </xdr:to>
    <xdr:pic>
      <xdr:nvPicPr>
        <xdr:cNvPr id="1024" name="Picture 4553">
          <a:extLst>
            <a:ext uri="{FF2B5EF4-FFF2-40B4-BE49-F238E27FC236}">
              <a16:creationId xmlns:a16="http://schemas.microsoft.com/office/drawing/2014/main" xmlns="" id="{B8DCE2EE-9B87-7E78-A88F-17713E58D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648227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744</xdr:row>
      <xdr:rowOff>6350</xdr:rowOff>
    </xdr:from>
    <xdr:to>
      <xdr:col>1</xdr:col>
      <xdr:colOff>646430</xdr:colOff>
      <xdr:row>744</xdr:row>
      <xdr:rowOff>646430</xdr:rowOff>
    </xdr:to>
    <xdr:pic>
      <xdr:nvPicPr>
        <xdr:cNvPr id="1025" name="Picture 4556">
          <a:extLst>
            <a:ext uri="{FF2B5EF4-FFF2-40B4-BE49-F238E27FC236}">
              <a16:creationId xmlns:a16="http://schemas.microsoft.com/office/drawing/2014/main" xmlns="" id="{AC92F0A7-21EE-9148-4A68-6E4BF065C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65575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491</xdr:row>
      <xdr:rowOff>6350</xdr:rowOff>
    </xdr:from>
    <xdr:to>
      <xdr:col>1</xdr:col>
      <xdr:colOff>646430</xdr:colOff>
      <xdr:row>491</xdr:row>
      <xdr:rowOff>646430</xdr:rowOff>
    </xdr:to>
    <xdr:pic>
      <xdr:nvPicPr>
        <xdr:cNvPr id="1026" name="Picture 4559">
          <a:extLst>
            <a:ext uri="{FF2B5EF4-FFF2-40B4-BE49-F238E27FC236}">
              <a16:creationId xmlns:a16="http://schemas.microsoft.com/office/drawing/2014/main" xmlns="" id="{A3F8D92D-D766-A172-5E80-495B3B192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663277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244</xdr:row>
      <xdr:rowOff>6350</xdr:rowOff>
    </xdr:from>
    <xdr:to>
      <xdr:col>1</xdr:col>
      <xdr:colOff>646430</xdr:colOff>
      <xdr:row>244</xdr:row>
      <xdr:rowOff>646430</xdr:rowOff>
    </xdr:to>
    <xdr:pic>
      <xdr:nvPicPr>
        <xdr:cNvPr id="1027" name="Picture 4562">
          <a:extLst>
            <a:ext uri="{FF2B5EF4-FFF2-40B4-BE49-F238E27FC236}">
              <a16:creationId xmlns:a16="http://schemas.microsoft.com/office/drawing/2014/main" xmlns="" id="{2BAA9693-6328-4B52-587D-5C1BEA595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670802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647</xdr:row>
      <xdr:rowOff>6350</xdr:rowOff>
    </xdr:from>
    <xdr:to>
      <xdr:col>1</xdr:col>
      <xdr:colOff>646430</xdr:colOff>
      <xdr:row>647</xdr:row>
      <xdr:rowOff>646430</xdr:rowOff>
    </xdr:to>
    <xdr:pic>
      <xdr:nvPicPr>
        <xdr:cNvPr id="1028" name="Picture 4565">
          <a:extLst>
            <a:ext uri="{FF2B5EF4-FFF2-40B4-BE49-F238E27FC236}">
              <a16:creationId xmlns:a16="http://schemas.microsoft.com/office/drawing/2014/main" xmlns="" id="{55E1A62A-0A2C-FCA9-85DA-459F88B68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678326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394</xdr:row>
      <xdr:rowOff>6350</xdr:rowOff>
    </xdr:from>
    <xdr:to>
      <xdr:col>1</xdr:col>
      <xdr:colOff>646430</xdr:colOff>
      <xdr:row>394</xdr:row>
      <xdr:rowOff>646430</xdr:rowOff>
    </xdr:to>
    <xdr:pic>
      <xdr:nvPicPr>
        <xdr:cNvPr id="1029" name="Picture 4568">
          <a:extLst>
            <a:ext uri="{FF2B5EF4-FFF2-40B4-BE49-F238E27FC236}">
              <a16:creationId xmlns:a16="http://schemas.microsoft.com/office/drawing/2014/main" xmlns="" id="{977287E6-7217-6F93-41E0-5559513A8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68585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484</xdr:row>
      <xdr:rowOff>6350</xdr:rowOff>
    </xdr:from>
    <xdr:to>
      <xdr:col>1</xdr:col>
      <xdr:colOff>646430</xdr:colOff>
      <xdr:row>484</xdr:row>
      <xdr:rowOff>646430</xdr:rowOff>
    </xdr:to>
    <xdr:pic>
      <xdr:nvPicPr>
        <xdr:cNvPr id="1030" name="Picture 4571">
          <a:extLst>
            <a:ext uri="{FF2B5EF4-FFF2-40B4-BE49-F238E27FC236}">
              <a16:creationId xmlns:a16="http://schemas.microsoft.com/office/drawing/2014/main" xmlns="" id="{E2E09BE8-C966-E303-87F6-281DD206A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693376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482</xdr:row>
      <xdr:rowOff>6350</xdr:rowOff>
    </xdr:from>
    <xdr:to>
      <xdr:col>1</xdr:col>
      <xdr:colOff>646430</xdr:colOff>
      <xdr:row>482</xdr:row>
      <xdr:rowOff>646430</xdr:rowOff>
    </xdr:to>
    <xdr:pic>
      <xdr:nvPicPr>
        <xdr:cNvPr id="1031" name="Picture 4574">
          <a:extLst>
            <a:ext uri="{FF2B5EF4-FFF2-40B4-BE49-F238E27FC236}">
              <a16:creationId xmlns:a16="http://schemas.microsoft.com/office/drawing/2014/main" xmlns="" id="{5DA99B44-0BF7-D453-CBCB-F066D8290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700901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356</xdr:row>
      <xdr:rowOff>6350</xdr:rowOff>
    </xdr:from>
    <xdr:to>
      <xdr:col>1</xdr:col>
      <xdr:colOff>646430</xdr:colOff>
      <xdr:row>356</xdr:row>
      <xdr:rowOff>646430</xdr:rowOff>
    </xdr:to>
    <xdr:pic>
      <xdr:nvPicPr>
        <xdr:cNvPr id="1032" name="Picture 4577">
          <a:extLst>
            <a:ext uri="{FF2B5EF4-FFF2-40B4-BE49-F238E27FC236}">
              <a16:creationId xmlns:a16="http://schemas.microsoft.com/office/drawing/2014/main" xmlns="" id="{DAEC2068-C5F6-0BC0-ADCB-8042D7394A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708425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282</xdr:row>
      <xdr:rowOff>6350</xdr:rowOff>
    </xdr:from>
    <xdr:to>
      <xdr:col>1</xdr:col>
      <xdr:colOff>646430</xdr:colOff>
      <xdr:row>282</xdr:row>
      <xdr:rowOff>646430</xdr:rowOff>
    </xdr:to>
    <xdr:pic>
      <xdr:nvPicPr>
        <xdr:cNvPr id="1033" name="Picture 4585">
          <a:extLst>
            <a:ext uri="{FF2B5EF4-FFF2-40B4-BE49-F238E27FC236}">
              <a16:creationId xmlns:a16="http://schemas.microsoft.com/office/drawing/2014/main" xmlns="" id="{7644D60E-CA6B-D871-83F2-AD37024B17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723475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405</xdr:row>
      <xdr:rowOff>6350</xdr:rowOff>
    </xdr:from>
    <xdr:to>
      <xdr:col>1</xdr:col>
      <xdr:colOff>646430</xdr:colOff>
      <xdr:row>405</xdr:row>
      <xdr:rowOff>646430</xdr:rowOff>
    </xdr:to>
    <xdr:pic>
      <xdr:nvPicPr>
        <xdr:cNvPr id="1034" name="Picture 4588">
          <a:extLst>
            <a:ext uri="{FF2B5EF4-FFF2-40B4-BE49-F238E27FC236}">
              <a16:creationId xmlns:a16="http://schemas.microsoft.com/office/drawing/2014/main" xmlns="" id="{0CE80A73-1BA6-FD5D-2EF4-D9E1CE4A5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731000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404</xdr:row>
      <xdr:rowOff>6350</xdr:rowOff>
    </xdr:from>
    <xdr:to>
      <xdr:col>1</xdr:col>
      <xdr:colOff>646430</xdr:colOff>
      <xdr:row>404</xdr:row>
      <xdr:rowOff>646430</xdr:rowOff>
    </xdr:to>
    <xdr:pic>
      <xdr:nvPicPr>
        <xdr:cNvPr id="1035" name="Picture 4591">
          <a:extLst>
            <a:ext uri="{FF2B5EF4-FFF2-40B4-BE49-F238E27FC236}">
              <a16:creationId xmlns:a16="http://schemas.microsoft.com/office/drawing/2014/main" xmlns="" id="{BBE07DAD-3FE1-5222-3CF4-885B22F0D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738524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573</xdr:row>
      <xdr:rowOff>6350</xdr:rowOff>
    </xdr:from>
    <xdr:to>
      <xdr:col>1</xdr:col>
      <xdr:colOff>646430</xdr:colOff>
      <xdr:row>573</xdr:row>
      <xdr:rowOff>646430</xdr:rowOff>
    </xdr:to>
    <xdr:pic>
      <xdr:nvPicPr>
        <xdr:cNvPr id="1036" name="Picture 4594">
          <a:extLst>
            <a:ext uri="{FF2B5EF4-FFF2-40B4-BE49-F238E27FC236}">
              <a16:creationId xmlns:a16="http://schemas.microsoft.com/office/drawing/2014/main" xmlns="" id="{9884FE42-12A0-3763-2A18-2A7D03924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74604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983</xdr:row>
      <xdr:rowOff>6350</xdr:rowOff>
    </xdr:from>
    <xdr:to>
      <xdr:col>1</xdr:col>
      <xdr:colOff>646430</xdr:colOff>
      <xdr:row>983</xdr:row>
      <xdr:rowOff>646430</xdr:rowOff>
    </xdr:to>
    <xdr:pic>
      <xdr:nvPicPr>
        <xdr:cNvPr id="1037" name="Picture 4597">
          <a:extLst>
            <a:ext uri="{FF2B5EF4-FFF2-40B4-BE49-F238E27FC236}">
              <a16:creationId xmlns:a16="http://schemas.microsoft.com/office/drawing/2014/main" xmlns="" id="{DE41A38C-AF6D-5398-082E-A05418F18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753574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984</xdr:row>
      <xdr:rowOff>6350</xdr:rowOff>
    </xdr:from>
    <xdr:to>
      <xdr:col>1</xdr:col>
      <xdr:colOff>646430</xdr:colOff>
      <xdr:row>984</xdr:row>
      <xdr:rowOff>646430</xdr:rowOff>
    </xdr:to>
    <xdr:pic>
      <xdr:nvPicPr>
        <xdr:cNvPr id="1038" name="Picture 4600">
          <a:extLst>
            <a:ext uri="{FF2B5EF4-FFF2-40B4-BE49-F238E27FC236}">
              <a16:creationId xmlns:a16="http://schemas.microsoft.com/office/drawing/2014/main" xmlns="" id="{8C27E81B-C16B-7841-A911-C58B37D2E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761099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814</xdr:row>
      <xdr:rowOff>6350</xdr:rowOff>
    </xdr:from>
    <xdr:to>
      <xdr:col>1</xdr:col>
      <xdr:colOff>646430</xdr:colOff>
      <xdr:row>814</xdr:row>
      <xdr:rowOff>646430</xdr:rowOff>
    </xdr:to>
    <xdr:pic>
      <xdr:nvPicPr>
        <xdr:cNvPr id="1039" name="Picture 4603">
          <a:extLst>
            <a:ext uri="{FF2B5EF4-FFF2-40B4-BE49-F238E27FC236}">
              <a16:creationId xmlns:a16="http://schemas.microsoft.com/office/drawing/2014/main" xmlns="" id="{8B3DC390-2982-4537-4407-581D3507A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768623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816</xdr:row>
      <xdr:rowOff>6350</xdr:rowOff>
    </xdr:from>
    <xdr:to>
      <xdr:col>1</xdr:col>
      <xdr:colOff>646430</xdr:colOff>
      <xdr:row>816</xdr:row>
      <xdr:rowOff>646430</xdr:rowOff>
    </xdr:to>
    <xdr:pic>
      <xdr:nvPicPr>
        <xdr:cNvPr id="1040" name="Picture 4606">
          <a:extLst>
            <a:ext uri="{FF2B5EF4-FFF2-40B4-BE49-F238E27FC236}">
              <a16:creationId xmlns:a16="http://schemas.microsoft.com/office/drawing/2014/main" xmlns="" id="{03481E7C-0870-9F6D-84E1-4F0BA8368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776148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815</xdr:row>
      <xdr:rowOff>6350</xdr:rowOff>
    </xdr:from>
    <xdr:to>
      <xdr:col>1</xdr:col>
      <xdr:colOff>646430</xdr:colOff>
      <xdr:row>815</xdr:row>
      <xdr:rowOff>646430</xdr:rowOff>
    </xdr:to>
    <xdr:pic>
      <xdr:nvPicPr>
        <xdr:cNvPr id="1041" name="Picture 4609">
          <a:extLst>
            <a:ext uri="{FF2B5EF4-FFF2-40B4-BE49-F238E27FC236}">
              <a16:creationId xmlns:a16="http://schemas.microsoft.com/office/drawing/2014/main" xmlns="" id="{E336DC17-F409-3DEE-6489-A5E027C38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783673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868</xdr:row>
      <xdr:rowOff>6350</xdr:rowOff>
    </xdr:from>
    <xdr:to>
      <xdr:col>1</xdr:col>
      <xdr:colOff>646430</xdr:colOff>
      <xdr:row>868</xdr:row>
      <xdr:rowOff>646430</xdr:rowOff>
    </xdr:to>
    <xdr:pic>
      <xdr:nvPicPr>
        <xdr:cNvPr id="1042" name="Picture 4612">
          <a:extLst>
            <a:ext uri="{FF2B5EF4-FFF2-40B4-BE49-F238E27FC236}">
              <a16:creationId xmlns:a16="http://schemas.microsoft.com/office/drawing/2014/main" xmlns="" id="{C2AF414C-18E8-8495-829B-FF88101A6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791198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869</xdr:row>
      <xdr:rowOff>6350</xdr:rowOff>
    </xdr:from>
    <xdr:to>
      <xdr:col>1</xdr:col>
      <xdr:colOff>646430</xdr:colOff>
      <xdr:row>869</xdr:row>
      <xdr:rowOff>646430</xdr:rowOff>
    </xdr:to>
    <xdr:pic>
      <xdr:nvPicPr>
        <xdr:cNvPr id="1043" name="Picture 22">
          <a:extLst>
            <a:ext uri="{FF2B5EF4-FFF2-40B4-BE49-F238E27FC236}">
              <a16:creationId xmlns:a16="http://schemas.microsoft.com/office/drawing/2014/main" xmlns="" id="{CC0D9CB0-52DF-17FE-F302-9292542A6A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50" y="679872275"/>
          <a:ext cx="640080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6350</xdr:colOff>
      <xdr:row>870</xdr:row>
      <xdr:rowOff>6350</xdr:rowOff>
    </xdr:from>
    <xdr:to>
      <xdr:col>1</xdr:col>
      <xdr:colOff>646430</xdr:colOff>
      <xdr:row>870</xdr:row>
      <xdr:rowOff>646430</xdr:rowOff>
    </xdr:to>
    <xdr:pic>
      <xdr:nvPicPr>
        <xdr:cNvPr id="1044" name="Picture 4618">
          <a:extLst>
            <a:ext uri="{FF2B5EF4-FFF2-40B4-BE49-F238E27FC236}">
              <a16:creationId xmlns:a16="http://schemas.microsoft.com/office/drawing/2014/main" xmlns="" id="{DD02234C-5155-4CAE-4A8E-C15AE24AC9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80624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476</xdr:row>
      <xdr:rowOff>6350</xdr:rowOff>
    </xdr:from>
    <xdr:to>
      <xdr:col>1</xdr:col>
      <xdr:colOff>646430</xdr:colOff>
      <xdr:row>476</xdr:row>
      <xdr:rowOff>646430</xdr:rowOff>
    </xdr:to>
    <xdr:pic>
      <xdr:nvPicPr>
        <xdr:cNvPr id="1045" name="Picture 4621">
          <a:extLst>
            <a:ext uri="{FF2B5EF4-FFF2-40B4-BE49-F238E27FC236}">
              <a16:creationId xmlns:a16="http://schemas.microsoft.com/office/drawing/2014/main" xmlns="" id="{DB7A8F0B-AFFC-F2DC-D021-43EF1E73C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813772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326</xdr:row>
      <xdr:rowOff>6350</xdr:rowOff>
    </xdr:from>
    <xdr:to>
      <xdr:col>1</xdr:col>
      <xdr:colOff>646430</xdr:colOff>
      <xdr:row>326</xdr:row>
      <xdr:rowOff>646430</xdr:rowOff>
    </xdr:to>
    <xdr:pic>
      <xdr:nvPicPr>
        <xdr:cNvPr id="1046" name="Picture 4624">
          <a:extLst>
            <a:ext uri="{FF2B5EF4-FFF2-40B4-BE49-F238E27FC236}">
              <a16:creationId xmlns:a16="http://schemas.microsoft.com/office/drawing/2014/main" xmlns="" id="{C6B2885B-419B-9297-8E9E-99F78841B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821297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254</xdr:row>
      <xdr:rowOff>6350</xdr:rowOff>
    </xdr:from>
    <xdr:to>
      <xdr:col>1</xdr:col>
      <xdr:colOff>646430</xdr:colOff>
      <xdr:row>254</xdr:row>
      <xdr:rowOff>646430</xdr:rowOff>
    </xdr:to>
    <xdr:pic>
      <xdr:nvPicPr>
        <xdr:cNvPr id="1047" name="Picture 23">
          <a:extLst>
            <a:ext uri="{FF2B5EF4-FFF2-40B4-BE49-F238E27FC236}">
              <a16:creationId xmlns:a16="http://schemas.microsoft.com/office/drawing/2014/main" xmlns="" id="{3C7C9FA2-4FC9-7622-5531-991A84772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50" y="682882175"/>
          <a:ext cx="640080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6350</xdr:colOff>
      <xdr:row>454</xdr:row>
      <xdr:rowOff>6350</xdr:rowOff>
    </xdr:from>
    <xdr:to>
      <xdr:col>1</xdr:col>
      <xdr:colOff>646430</xdr:colOff>
      <xdr:row>454</xdr:row>
      <xdr:rowOff>646430</xdr:rowOff>
    </xdr:to>
    <xdr:pic>
      <xdr:nvPicPr>
        <xdr:cNvPr id="1048" name="Picture 4630">
          <a:extLst>
            <a:ext uri="{FF2B5EF4-FFF2-40B4-BE49-F238E27FC236}">
              <a16:creationId xmlns:a16="http://schemas.microsoft.com/office/drawing/2014/main" xmlns="" id="{59E6361E-AAEB-27B3-A669-6F86A775F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836346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453</xdr:row>
      <xdr:rowOff>6350</xdr:rowOff>
    </xdr:from>
    <xdr:to>
      <xdr:col>1</xdr:col>
      <xdr:colOff>646430</xdr:colOff>
      <xdr:row>453</xdr:row>
      <xdr:rowOff>646430</xdr:rowOff>
    </xdr:to>
    <xdr:pic>
      <xdr:nvPicPr>
        <xdr:cNvPr id="1049" name="Picture 4633">
          <a:extLst>
            <a:ext uri="{FF2B5EF4-FFF2-40B4-BE49-F238E27FC236}">
              <a16:creationId xmlns:a16="http://schemas.microsoft.com/office/drawing/2014/main" xmlns="" id="{2C4DB1AC-FEC1-4F86-D158-5141F7A5B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843871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596</xdr:row>
      <xdr:rowOff>6350</xdr:rowOff>
    </xdr:from>
    <xdr:to>
      <xdr:col>1</xdr:col>
      <xdr:colOff>646430</xdr:colOff>
      <xdr:row>596</xdr:row>
      <xdr:rowOff>646430</xdr:rowOff>
    </xdr:to>
    <xdr:pic>
      <xdr:nvPicPr>
        <xdr:cNvPr id="1050" name="Picture 4636">
          <a:extLst>
            <a:ext uri="{FF2B5EF4-FFF2-40B4-BE49-F238E27FC236}">
              <a16:creationId xmlns:a16="http://schemas.microsoft.com/office/drawing/2014/main" xmlns="" id="{DC96AEED-5836-BAF4-8C4C-4DCC47BD1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851396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804</xdr:row>
      <xdr:rowOff>6350</xdr:rowOff>
    </xdr:from>
    <xdr:to>
      <xdr:col>1</xdr:col>
      <xdr:colOff>646430</xdr:colOff>
      <xdr:row>804</xdr:row>
      <xdr:rowOff>646430</xdr:rowOff>
    </xdr:to>
    <xdr:pic>
      <xdr:nvPicPr>
        <xdr:cNvPr id="1051" name="Picture 4641">
          <a:extLst>
            <a:ext uri="{FF2B5EF4-FFF2-40B4-BE49-F238E27FC236}">
              <a16:creationId xmlns:a16="http://schemas.microsoft.com/office/drawing/2014/main" xmlns="" id="{55A6C7FA-D507-C399-0902-3C720279A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86644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805</xdr:row>
      <xdr:rowOff>6350</xdr:rowOff>
    </xdr:from>
    <xdr:to>
      <xdr:col>1</xdr:col>
      <xdr:colOff>646430</xdr:colOff>
      <xdr:row>805</xdr:row>
      <xdr:rowOff>646430</xdr:rowOff>
    </xdr:to>
    <xdr:pic>
      <xdr:nvPicPr>
        <xdr:cNvPr id="1052" name="Picture 4644">
          <a:extLst>
            <a:ext uri="{FF2B5EF4-FFF2-40B4-BE49-F238E27FC236}">
              <a16:creationId xmlns:a16="http://schemas.microsoft.com/office/drawing/2014/main" xmlns="" id="{B1604592-0A02-100C-53A3-C77702E0E7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873970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989</xdr:row>
      <xdr:rowOff>6350</xdr:rowOff>
    </xdr:from>
    <xdr:to>
      <xdr:col>1</xdr:col>
      <xdr:colOff>646430</xdr:colOff>
      <xdr:row>989</xdr:row>
      <xdr:rowOff>646430</xdr:rowOff>
    </xdr:to>
    <xdr:pic>
      <xdr:nvPicPr>
        <xdr:cNvPr id="1053" name="Picture 4647">
          <a:extLst>
            <a:ext uri="{FF2B5EF4-FFF2-40B4-BE49-F238E27FC236}">
              <a16:creationId xmlns:a16="http://schemas.microsoft.com/office/drawing/2014/main" xmlns="" id="{4441B11D-58F0-BD7C-9C63-4EBD28BFC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881495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990</xdr:row>
      <xdr:rowOff>6350</xdr:rowOff>
    </xdr:from>
    <xdr:to>
      <xdr:col>1</xdr:col>
      <xdr:colOff>646430</xdr:colOff>
      <xdr:row>990</xdr:row>
      <xdr:rowOff>646430</xdr:rowOff>
    </xdr:to>
    <xdr:pic>
      <xdr:nvPicPr>
        <xdr:cNvPr id="1054" name="Picture 4650">
          <a:extLst>
            <a:ext uri="{FF2B5EF4-FFF2-40B4-BE49-F238E27FC236}">
              <a16:creationId xmlns:a16="http://schemas.microsoft.com/office/drawing/2014/main" xmlns="" id="{7452A019-2940-5190-BA0A-A06A61B76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889019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1090</xdr:row>
      <xdr:rowOff>6350</xdr:rowOff>
    </xdr:from>
    <xdr:to>
      <xdr:col>1</xdr:col>
      <xdr:colOff>646430</xdr:colOff>
      <xdr:row>1090</xdr:row>
      <xdr:rowOff>646430</xdr:rowOff>
    </xdr:to>
    <xdr:pic>
      <xdr:nvPicPr>
        <xdr:cNvPr id="1055" name="Picture 4653">
          <a:extLst>
            <a:ext uri="{FF2B5EF4-FFF2-40B4-BE49-F238E27FC236}">
              <a16:creationId xmlns:a16="http://schemas.microsoft.com/office/drawing/2014/main" xmlns="" id="{D41D9F04-3D95-7339-A25B-B0463540E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896544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1091</xdr:row>
      <xdr:rowOff>6350</xdr:rowOff>
    </xdr:from>
    <xdr:to>
      <xdr:col>1</xdr:col>
      <xdr:colOff>646430</xdr:colOff>
      <xdr:row>1091</xdr:row>
      <xdr:rowOff>646430</xdr:rowOff>
    </xdr:to>
    <xdr:pic>
      <xdr:nvPicPr>
        <xdr:cNvPr id="1056" name="Picture 4656">
          <a:extLst>
            <a:ext uri="{FF2B5EF4-FFF2-40B4-BE49-F238E27FC236}">
              <a16:creationId xmlns:a16="http://schemas.microsoft.com/office/drawing/2014/main" xmlns="" id="{42D51415-A968-8A56-8A1C-4F2152490F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904069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988</xdr:row>
      <xdr:rowOff>6350</xdr:rowOff>
    </xdr:from>
    <xdr:to>
      <xdr:col>1</xdr:col>
      <xdr:colOff>646430</xdr:colOff>
      <xdr:row>988</xdr:row>
      <xdr:rowOff>646430</xdr:rowOff>
    </xdr:to>
    <xdr:pic>
      <xdr:nvPicPr>
        <xdr:cNvPr id="1057" name="Picture 4659">
          <a:extLst>
            <a:ext uri="{FF2B5EF4-FFF2-40B4-BE49-F238E27FC236}">
              <a16:creationId xmlns:a16="http://schemas.microsoft.com/office/drawing/2014/main" xmlns="" id="{5C4ED807-9FB0-A8F2-38F1-44DEC20BE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911594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991</xdr:row>
      <xdr:rowOff>6350</xdr:rowOff>
    </xdr:from>
    <xdr:to>
      <xdr:col>1</xdr:col>
      <xdr:colOff>646430</xdr:colOff>
      <xdr:row>991</xdr:row>
      <xdr:rowOff>646430</xdr:rowOff>
    </xdr:to>
    <xdr:pic>
      <xdr:nvPicPr>
        <xdr:cNvPr id="1058" name="Picture 4662">
          <a:extLst>
            <a:ext uri="{FF2B5EF4-FFF2-40B4-BE49-F238E27FC236}">
              <a16:creationId xmlns:a16="http://schemas.microsoft.com/office/drawing/2014/main" xmlns="" id="{EBBE1A0C-1190-31E8-293B-89918E244F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919118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992</xdr:row>
      <xdr:rowOff>6350</xdr:rowOff>
    </xdr:from>
    <xdr:to>
      <xdr:col>1</xdr:col>
      <xdr:colOff>646430</xdr:colOff>
      <xdr:row>992</xdr:row>
      <xdr:rowOff>646430</xdr:rowOff>
    </xdr:to>
    <xdr:pic>
      <xdr:nvPicPr>
        <xdr:cNvPr id="1059" name="Picture 4665">
          <a:extLst>
            <a:ext uri="{FF2B5EF4-FFF2-40B4-BE49-F238E27FC236}">
              <a16:creationId xmlns:a16="http://schemas.microsoft.com/office/drawing/2014/main" xmlns="" id="{01A9AD0A-1C43-07C3-B49A-50E63440F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92664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758</xdr:row>
      <xdr:rowOff>6350</xdr:rowOff>
    </xdr:from>
    <xdr:to>
      <xdr:col>1</xdr:col>
      <xdr:colOff>646430</xdr:colOff>
      <xdr:row>758</xdr:row>
      <xdr:rowOff>646430</xdr:rowOff>
    </xdr:to>
    <xdr:pic>
      <xdr:nvPicPr>
        <xdr:cNvPr id="1060" name="Picture 4668">
          <a:extLst>
            <a:ext uri="{FF2B5EF4-FFF2-40B4-BE49-F238E27FC236}">
              <a16:creationId xmlns:a16="http://schemas.microsoft.com/office/drawing/2014/main" xmlns="" id="{2D996ED5-A621-EDF2-5937-C94818523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934168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777</xdr:row>
      <xdr:rowOff>6350</xdr:rowOff>
    </xdr:from>
    <xdr:to>
      <xdr:col>1</xdr:col>
      <xdr:colOff>646430</xdr:colOff>
      <xdr:row>777</xdr:row>
      <xdr:rowOff>646430</xdr:rowOff>
    </xdr:to>
    <xdr:pic>
      <xdr:nvPicPr>
        <xdr:cNvPr id="1061" name="Picture 4671">
          <a:extLst>
            <a:ext uri="{FF2B5EF4-FFF2-40B4-BE49-F238E27FC236}">
              <a16:creationId xmlns:a16="http://schemas.microsoft.com/office/drawing/2014/main" xmlns="" id="{E9398DFF-26A3-7926-88E6-CD9A63544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941693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753</xdr:row>
      <xdr:rowOff>6350</xdr:rowOff>
    </xdr:from>
    <xdr:to>
      <xdr:col>1</xdr:col>
      <xdr:colOff>646430</xdr:colOff>
      <xdr:row>753</xdr:row>
      <xdr:rowOff>646430</xdr:rowOff>
    </xdr:to>
    <xdr:pic>
      <xdr:nvPicPr>
        <xdr:cNvPr id="1062" name="Picture 4674">
          <a:extLst>
            <a:ext uri="{FF2B5EF4-FFF2-40B4-BE49-F238E27FC236}">
              <a16:creationId xmlns:a16="http://schemas.microsoft.com/office/drawing/2014/main" xmlns="" id="{1A1442C7-61BD-A27E-3372-A81172CFF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949217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1092</xdr:row>
      <xdr:rowOff>6350</xdr:rowOff>
    </xdr:from>
    <xdr:to>
      <xdr:col>1</xdr:col>
      <xdr:colOff>646430</xdr:colOff>
      <xdr:row>1092</xdr:row>
      <xdr:rowOff>646430</xdr:rowOff>
    </xdr:to>
    <xdr:pic>
      <xdr:nvPicPr>
        <xdr:cNvPr id="1063" name="Picture 4677">
          <a:extLst>
            <a:ext uri="{FF2B5EF4-FFF2-40B4-BE49-F238E27FC236}">
              <a16:creationId xmlns:a16="http://schemas.microsoft.com/office/drawing/2014/main" xmlns="" id="{5C003CDA-CCDB-64A2-ABFD-2622158E0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95674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1093</xdr:row>
      <xdr:rowOff>6350</xdr:rowOff>
    </xdr:from>
    <xdr:to>
      <xdr:col>1</xdr:col>
      <xdr:colOff>646430</xdr:colOff>
      <xdr:row>1093</xdr:row>
      <xdr:rowOff>646430</xdr:rowOff>
    </xdr:to>
    <xdr:pic>
      <xdr:nvPicPr>
        <xdr:cNvPr id="1064" name="Picture 4680">
          <a:extLst>
            <a:ext uri="{FF2B5EF4-FFF2-40B4-BE49-F238E27FC236}">
              <a16:creationId xmlns:a16="http://schemas.microsoft.com/office/drawing/2014/main" xmlns="" id="{CBF59E1B-E559-5B4A-92B7-8CFFAF75D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964267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780</xdr:row>
      <xdr:rowOff>6350</xdr:rowOff>
    </xdr:from>
    <xdr:to>
      <xdr:col>1</xdr:col>
      <xdr:colOff>646430</xdr:colOff>
      <xdr:row>780</xdr:row>
      <xdr:rowOff>646430</xdr:rowOff>
    </xdr:to>
    <xdr:pic>
      <xdr:nvPicPr>
        <xdr:cNvPr id="1065" name="Picture 4683">
          <a:extLst>
            <a:ext uri="{FF2B5EF4-FFF2-40B4-BE49-F238E27FC236}">
              <a16:creationId xmlns:a16="http://schemas.microsoft.com/office/drawing/2014/main" xmlns="" id="{FF6746E0-D85B-AC00-DD77-73FFAC9D5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971792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1116</xdr:row>
      <xdr:rowOff>6350</xdr:rowOff>
    </xdr:from>
    <xdr:to>
      <xdr:col>1</xdr:col>
      <xdr:colOff>646430</xdr:colOff>
      <xdr:row>1116</xdr:row>
      <xdr:rowOff>646430</xdr:rowOff>
    </xdr:to>
    <xdr:pic>
      <xdr:nvPicPr>
        <xdr:cNvPr id="1066" name="Picture 4686">
          <a:extLst>
            <a:ext uri="{FF2B5EF4-FFF2-40B4-BE49-F238E27FC236}">
              <a16:creationId xmlns:a16="http://schemas.microsoft.com/office/drawing/2014/main" xmlns="" id="{DF2525A5-926F-1553-50A3-B2E5E15B58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979316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1087</xdr:row>
      <xdr:rowOff>6350</xdr:rowOff>
    </xdr:from>
    <xdr:to>
      <xdr:col>1</xdr:col>
      <xdr:colOff>646430</xdr:colOff>
      <xdr:row>1087</xdr:row>
      <xdr:rowOff>646430</xdr:rowOff>
    </xdr:to>
    <xdr:pic>
      <xdr:nvPicPr>
        <xdr:cNvPr id="1067" name="Picture 4689">
          <a:extLst>
            <a:ext uri="{FF2B5EF4-FFF2-40B4-BE49-F238E27FC236}">
              <a16:creationId xmlns:a16="http://schemas.microsoft.com/office/drawing/2014/main" xmlns="" id="{E9389ABA-7BC1-EE78-3005-4AF4344254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98684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579</xdr:row>
      <xdr:rowOff>6350</xdr:rowOff>
    </xdr:from>
    <xdr:to>
      <xdr:col>1</xdr:col>
      <xdr:colOff>646430</xdr:colOff>
      <xdr:row>579</xdr:row>
      <xdr:rowOff>646430</xdr:rowOff>
    </xdr:to>
    <xdr:pic>
      <xdr:nvPicPr>
        <xdr:cNvPr id="1068" name="Picture 4692">
          <a:extLst>
            <a:ext uri="{FF2B5EF4-FFF2-40B4-BE49-F238E27FC236}">
              <a16:creationId xmlns:a16="http://schemas.microsoft.com/office/drawing/2014/main" xmlns="" id="{03D46C59-2131-6A6F-35CB-9391C435F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994366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321</xdr:row>
      <xdr:rowOff>6350</xdr:rowOff>
    </xdr:from>
    <xdr:to>
      <xdr:col>1</xdr:col>
      <xdr:colOff>646430</xdr:colOff>
      <xdr:row>321</xdr:row>
      <xdr:rowOff>646430</xdr:rowOff>
    </xdr:to>
    <xdr:pic>
      <xdr:nvPicPr>
        <xdr:cNvPr id="1069" name="Picture 4695">
          <a:extLst>
            <a:ext uri="{FF2B5EF4-FFF2-40B4-BE49-F238E27FC236}">
              <a16:creationId xmlns:a16="http://schemas.microsoft.com/office/drawing/2014/main" xmlns="" id="{8D78D48C-8026-5329-BE5D-106DA5553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001891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1083</xdr:row>
      <xdr:rowOff>6350</xdr:rowOff>
    </xdr:from>
    <xdr:to>
      <xdr:col>1</xdr:col>
      <xdr:colOff>646430</xdr:colOff>
      <xdr:row>1083</xdr:row>
      <xdr:rowOff>646430</xdr:rowOff>
    </xdr:to>
    <xdr:pic>
      <xdr:nvPicPr>
        <xdr:cNvPr id="1070" name="Picture 4698">
          <a:extLst>
            <a:ext uri="{FF2B5EF4-FFF2-40B4-BE49-F238E27FC236}">
              <a16:creationId xmlns:a16="http://schemas.microsoft.com/office/drawing/2014/main" xmlns="" id="{251237B4-F611-2FF5-E4FE-144888251D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009415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1084</xdr:row>
      <xdr:rowOff>6350</xdr:rowOff>
    </xdr:from>
    <xdr:to>
      <xdr:col>1</xdr:col>
      <xdr:colOff>646430</xdr:colOff>
      <xdr:row>1084</xdr:row>
      <xdr:rowOff>646430</xdr:rowOff>
    </xdr:to>
    <xdr:pic>
      <xdr:nvPicPr>
        <xdr:cNvPr id="1071" name="Picture 4701">
          <a:extLst>
            <a:ext uri="{FF2B5EF4-FFF2-40B4-BE49-F238E27FC236}">
              <a16:creationId xmlns:a16="http://schemas.microsoft.com/office/drawing/2014/main" xmlns="" id="{500875B0-449C-4DCA-978F-27200F933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01694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1085</xdr:row>
      <xdr:rowOff>6350</xdr:rowOff>
    </xdr:from>
    <xdr:to>
      <xdr:col>1</xdr:col>
      <xdr:colOff>646430</xdr:colOff>
      <xdr:row>1085</xdr:row>
      <xdr:rowOff>646430</xdr:rowOff>
    </xdr:to>
    <xdr:pic>
      <xdr:nvPicPr>
        <xdr:cNvPr id="1072" name="Picture 4704">
          <a:extLst>
            <a:ext uri="{FF2B5EF4-FFF2-40B4-BE49-F238E27FC236}">
              <a16:creationId xmlns:a16="http://schemas.microsoft.com/office/drawing/2014/main" xmlns="" id="{84E89011-068D-1CA5-C5D1-C7805469DE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024465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237</xdr:row>
      <xdr:rowOff>6350</xdr:rowOff>
    </xdr:from>
    <xdr:to>
      <xdr:col>1</xdr:col>
      <xdr:colOff>646430</xdr:colOff>
      <xdr:row>237</xdr:row>
      <xdr:rowOff>646430</xdr:rowOff>
    </xdr:to>
    <xdr:pic>
      <xdr:nvPicPr>
        <xdr:cNvPr id="1073" name="Picture 4707">
          <a:extLst>
            <a:ext uri="{FF2B5EF4-FFF2-40B4-BE49-F238E27FC236}">
              <a16:creationId xmlns:a16="http://schemas.microsoft.com/office/drawing/2014/main" xmlns="" id="{2D22DCF7-0794-04BE-53C7-6E4DA3EAA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031990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350</xdr:row>
      <xdr:rowOff>6350</xdr:rowOff>
    </xdr:from>
    <xdr:to>
      <xdr:col>1</xdr:col>
      <xdr:colOff>646430</xdr:colOff>
      <xdr:row>350</xdr:row>
      <xdr:rowOff>646430</xdr:rowOff>
    </xdr:to>
    <xdr:pic>
      <xdr:nvPicPr>
        <xdr:cNvPr id="1074" name="Picture 4710">
          <a:extLst>
            <a:ext uri="{FF2B5EF4-FFF2-40B4-BE49-F238E27FC236}">
              <a16:creationId xmlns:a16="http://schemas.microsoft.com/office/drawing/2014/main" xmlns="" id="{0656E5B3-C667-AD47-DB40-8580E0C59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039514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206</xdr:row>
      <xdr:rowOff>6350</xdr:rowOff>
    </xdr:from>
    <xdr:to>
      <xdr:col>1</xdr:col>
      <xdr:colOff>966470</xdr:colOff>
      <xdr:row>206</xdr:row>
      <xdr:rowOff>646430</xdr:rowOff>
    </xdr:to>
    <xdr:pic>
      <xdr:nvPicPr>
        <xdr:cNvPr id="1075" name="Picture 4713">
          <a:extLst>
            <a:ext uri="{FF2B5EF4-FFF2-40B4-BE49-F238E27FC236}">
              <a16:creationId xmlns:a16="http://schemas.microsoft.com/office/drawing/2014/main" xmlns="" id="{41C7FEDA-C903-00EE-1EEC-AB8F22315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04703950"/>
          <a:ext cx="950595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980</xdr:row>
      <xdr:rowOff>6350</xdr:rowOff>
    </xdr:from>
    <xdr:to>
      <xdr:col>1</xdr:col>
      <xdr:colOff>646430</xdr:colOff>
      <xdr:row>980</xdr:row>
      <xdr:rowOff>646430</xdr:rowOff>
    </xdr:to>
    <xdr:pic>
      <xdr:nvPicPr>
        <xdr:cNvPr id="1076" name="Picture 4716">
          <a:extLst>
            <a:ext uri="{FF2B5EF4-FFF2-40B4-BE49-F238E27FC236}">
              <a16:creationId xmlns:a16="http://schemas.microsoft.com/office/drawing/2014/main" xmlns="" id="{670ECEB9-7E5D-2677-0078-D4170CA45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054564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981</xdr:row>
      <xdr:rowOff>6350</xdr:rowOff>
    </xdr:from>
    <xdr:to>
      <xdr:col>1</xdr:col>
      <xdr:colOff>646430</xdr:colOff>
      <xdr:row>981</xdr:row>
      <xdr:rowOff>646430</xdr:rowOff>
    </xdr:to>
    <xdr:pic>
      <xdr:nvPicPr>
        <xdr:cNvPr id="1077" name="Picture 4719">
          <a:extLst>
            <a:ext uri="{FF2B5EF4-FFF2-40B4-BE49-F238E27FC236}">
              <a16:creationId xmlns:a16="http://schemas.microsoft.com/office/drawing/2014/main" xmlns="" id="{7D238469-4FF0-9091-2D17-42FEA506F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062089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982</xdr:row>
      <xdr:rowOff>6350</xdr:rowOff>
    </xdr:from>
    <xdr:to>
      <xdr:col>1</xdr:col>
      <xdr:colOff>646430</xdr:colOff>
      <xdr:row>982</xdr:row>
      <xdr:rowOff>646430</xdr:rowOff>
    </xdr:to>
    <xdr:pic>
      <xdr:nvPicPr>
        <xdr:cNvPr id="1078" name="Picture 4722">
          <a:extLst>
            <a:ext uri="{FF2B5EF4-FFF2-40B4-BE49-F238E27FC236}">
              <a16:creationId xmlns:a16="http://schemas.microsoft.com/office/drawing/2014/main" xmlns="" id="{144E8FCE-0364-03F1-1005-72672CDBB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069613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978</xdr:row>
      <xdr:rowOff>6350</xdr:rowOff>
    </xdr:from>
    <xdr:to>
      <xdr:col>1</xdr:col>
      <xdr:colOff>646430</xdr:colOff>
      <xdr:row>978</xdr:row>
      <xdr:rowOff>646430</xdr:rowOff>
    </xdr:to>
    <xdr:pic>
      <xdr:nvPicPr>
        <xdr:cNvPr id="1079" name="Picture 4725">
          <a:extLst>
            <a:ext uri="{FF2B5EF4-FFF2-40B4-BE49-F238E27FC236}">
              <a16:creationId xmlns:a16="http://schemas.microsoft.com/office/drawing/2014/main" xmlns="" id="{7C5BB2B8-A00A-856C-18CA-2B15D7924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077138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979</xdr:row>
      <xdr:rowOff>6350</xdr:rowOff>
    </xdr:from>
    <xdr:to>
      <xdr:col>1</xdr:col>
      <xdr:colOff>646430</xdr:colOff>
      <xdr:row>979</xdr:row>
      <xdr:rowOff>646430</xdr:rowOff>
    </xdr:to>
    <xdr:pic>
      <xdr:nvPicPr>
        <xdr:cNvPr id="1080" name="Picture 4728">
          <a:extLst>
            <a:ext uri="{FF2B5EF4-FFF2-40B4-BE49-F238E27FC236}">
              <a16:creationId xmlns:a16="http://schemas.microsoft.com/office/drawing/2014/main" xmlns="" id="{14481D7C-5FCB-514C-C94B-7B4D44AFD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084663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1018</xdr:row>
      <xdr:rowOff>6350</xdr:rowOff>
    </xdr:from>
    <xdr:to>
      <xdr:col>1</xdr:col>
      <xdr:colOff>646430</xdr:colOff>
      <xdr:row>1018</xdr:row>
      <xdr:rowOff>646430</xdr:rowOff>
    </xdr:to>
    <xdr:pic>
      <xdr:nvPicPr>
        <xdr:cNvPr id="1081" name="Picture 4731">
          <a:extLst>
            <a:ext uri="{FF2B5EF4-FFF2-40B4-BE49-F238E27FC236}">
              <a16:creationId xmlns:a16="http://schemas.microsoft.com/office/drawing/2014/main" xmlns="" id="{33C3835A-545D-5588-EA48-97BBF3865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0921880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1019</xdr:row>
      <xdr:rowOff>6350</xdr:rowOff>
    </xdr:from>
    <xdr:to>
      <xdr:col>1</xdr:col>
      <xdr:colOff>646430</xdr:colOff>
      <xdr:row>1019</xdr:row>
      <xdr:rowOff>646430</xdr:rowOff>
    </xdr:to>
    <xdr:pic>
      <xdr:nvPicPr>
        <xdr:cNvPr id="1082" name="Picture 4734">
          <a:extLst>
            <a:ext uri="{FF2B5EF4-FFF2-40B4-BE49-F238E27FC236}">
              <a16:creationId xmlns:a16="http://schemas.microsoft.com/office/drawing/2014/main" xmlns="" id="{0C0156B9-AD4C-DA07-5EF3-BF20EDD5B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0997127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1020</xdr:row>
      <xdr:rowOff>6350</xdr:rowOff>
    </xdr:from>
    <xdr:to>
      <xdr:col>1</xdr:col>
      <xdr:colOff>646430</xdr:colOff>
      <xdr:row>1020</xdr:row>
      <xdr:rowOff>646430</xdr:rowOff>
    </xdr:to>
    <xdr:pic>
      <xdr:nvPicPr>
        <xdr:cNvPr id="1083" name="Picture 4737">
          <a:extLst>
            <a:ext uri="{FF2B5EF4-FFF2-40B4-BE49-F238E27FC236}">
              <a16:creationId xmlns:a16="http://schemas.microsoft.com/office/drawing/2014/main" xmlns="" id="{EF6D56FB-F6C8-4B48-4EED-812C2D6BF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10723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1021</xdr:row>
      <xdr:rowOff>6350</xdr:rowOff>
    </xdr:from>
    <xdr:to>
      <xdr:col>1</xdr:col>
      <xdr:colOff>646430</xdr:colOff>
      <xdr:row>1021</xdr:row>
      <xdr:rowOff>646430</xdr:rowOff>
    </xdr:to>
    <xdr:pic>
      <xdr:nvPicPr>
        <xdr:cNvPr id="1084" name="Picture 4740">
          <a:extLst>
            <a:ext uri="{FF2B5EF4-FFF2-40B4-BE49-F238E27FC236}">
              <a16:creationId xmlns:a16="http://schemas.microsoft.com/office/drawing/2014/main" xmlns="" id="{389E04CB-D3CA-7FAB-C946-23DBD4819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11476225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1278</xdr:row>
      <xdr:rowOff>6350</xdr:rowOff>
    </xdr:from>
    <xdr:to>
      <xdr:col>1</xdr:col>
      <xdr:colOff>646430</xdr:colOff>
      <xdr:row>1278</xdr:row>
      <xdr:rowOff>646430</xdr:rowOff>
    </xdr:to>
    <xdr:pic>
      <xdr:nvPicPr>
        <xdr:cNvPr id="1085" name="Picture 3">
          <a:extLst>
            <a:ext uri="{FF2B5EF4-FFF2-40B4-BE49-F238E27FC236}">
              <a16:creationId xmlns:a16="http://schemas.microsoft.com/office/drawing/2014/main" xmlns="" id="{A17F0C30-97B5-1866-6E86-540D19E82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87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1304</xdr:row>
      <xdr:rowOff>6350</xdr:rowOff>
    </xdr:from>
    <xdr:to>
      <xdr:col>1</xdr:col>
      <xdr:colOff>646430</xdr:colOff>
      <xdr:row>1304</xdr:row>
      <xdr:rowOff>646430</xdr:rowOff>
    </xdr:to>
    <xdr:pic>
      <xdr:nvPicPr>
        <xdr:cNvPr id="1086" name="Picture 6">
          <a:extLst>
            <a:ext uri="{FF2B5EF4-FFF2-40B4-BE49-F238E27FC236}">
              <a16:creationId xmlns:a16="http://schemas.microsoft.com/office/drawing/2014/main" xmlns="" id="{D1E22F8F-4BE1-30C4-45EA-491DEFF70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11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1190</xdr:row>
      <xdr:rowOff>6350</xdr:rowOff>
    </xdr:from>
    <xdr:to>
      <xdr:col>1</xdr:col>
      <xdr:colOff>646430</xdr:colOff>
      <xdr:row>1190</xdr:row>
      <xdr:rowOff>646430</xdr:rowOff>
    </xdr:to>
    <xdr:pic>
      <xdr:nvPicPr>
        <xdr:cNvPr id="1087" name="Picture 9">
          <a:extLst>
            <a:ext uri="{FF2B5EF4-FFF2-40B4-BE49-F238E27FC236}">
              <a16:creationId xmlns:a16="http://schemas.microsoft.com/office/drawing/2014/main" xmlns="" id="{51D7981C-35A1-B4E2-374F-822302741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835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1519</xdr:row>
      <xdr:rowOff>6350</xdr:rowOff>
    </xdr:from>
    <xdr:to>
      <xdr:col>1</xdr:col>
      <xdr:colOff>646430</xdr:colOff>
      <xdr:row>1519</xdr:row>
      <xdr:rowOff>646430</xdr:rowOff>
    </xdr:to>
    <xdr:pic>
      <xdr:nvPicPr>
        <xdr:cNvPr id="1088" name="Picture 15">
          <a:extLst>
            <a:ext uri="{FF2B5EF4-FFF2-40B4-BE49-F238E27FC236}">
              <a16:creationId xmlns:a16="http://schemas.microsoft.com/office/drawing/2014/main" xmlns="" id="{7A04C9FC-A371-7FD3-70C7-74DDA7F95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559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1477</xdr:row>
      <xdr:rowOff>6350</xdr:rowOff>
    </xdr:from>
    <xdr:to>
      <xdr:col>1</xdr:col>
      <xdr:colOff>646430</xdr:colOff>
      <xdr:row>1477</xdr:row>
      <xdr:rowOff>646430</xdr:rowOff>
    </xdr:to>
    <xdr:pic>
      <xdr:nvPicPr>
        <xdr:cNvPr id="1089" name="Picture 18">
          <a:extLst>
            <a:ext uri="{FF2B5EF4-FFF2-40B4-BE49-F238E27FC236}">
              <a16:creationId xmlns:a16="http://schemas.microsoft.com/office/drawing/2014/main" xmlns="" id="{5EB1BD44-FD13-3D64-3217-3B9C2836F6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282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1468</xdr:row>
      <xdr:rowOff>6350</xdr:rowOff>
    </xdr:from>
    <xdr:to>
      <xdr:col>1</xdr:col>
      <xdr:colOff>646430</xdr:colOff>
      <xdr:row>1468</xdr:row>
      <xdr:rowOff>646430</xdr:rowOff>
    </xdr:to>
    <xdr:pic>
      <xdr:nvPicPr>
        <xdr:cNvPr id="1090" name="Picture 21">
          <a:extLst>
            <a:ext uri="{FF2B5EF4-FFF2-40B4-BE49-F238E27FC236}">
              <a16:creationId xmlns:a16="http://schemas.microsoft.com/office/drawing/2014/main" xmlns="" id="{D04A9CE9-EFC7-79E3-D6D8-A929F883A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0068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1469</xdr:row>
      <xdr:rowOff>6350</xdr:rowOff>
    </xdr:from>
    <xdr:to>
      <xdr:col>1</xdr:col>
      <xdr:colOff>646430</xdr:colOff>
      <xdr:row>1469</xdr:row>
      <xdr:rowOff>646430</xdr:rowOff>
    </xdr:to>
    <xdr:pic>
      <xdr:nvPicPr>
        <xdr:cNvPr id="1091" name="Picture 24">
          <a:extLst>
            <a:ext uri="{FF2B5EF4-FFF2-40B4-BE49-F238E27FC236}">
              <a16:creationId xmlns:a16="http://schemas.microsoft.com/office/drawing/2014/main" xmlns="" id="{AC6420FF-7C06-00FB-832F-E71A5AA8A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730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1568</xdr:row>
      <xdr:rowOff>6350</xdr:rowOff>
    </xdr:from>
    <xdr:to>
      <xdr:col>1</xdr:col>
      <xdr:colOff>646430</xdr:colOff>
      <xdr:row>1568</xdr:row>
      <xdr:rowOff>646430</xdr:rowOff>
    </xdr:to>
    <xdr:pic>
      <xdr:nvPicPr>
        <xdr:cNvPr id="1092" name="Picture 33">
          <a:extLst>
            <a:ext uri="{FF2B5EF4-FFF2-40B4-BE49-F238E27FC236}">
              <a16:creationId xmlns:a16="http://schemas.microsoft.com/office/drawing/2014/main" xmlns="" id="{0ADCD665-DA94-8809-69D6-80608B3DC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4546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1569</xdr:row>
      <xdr:rowOff>6350</xdr:rowOff>
    </xdr:from>
    <xdr:to>
      <xdr:col>1</xdr:col>
      <xdr:colOff>646430</xdr:colOff>
      <xdr:row>1569</xdr:row>
      <xdr:rowOff>646430</xdr:rowOff>
    </xdr:to>
    <xdr:pic>
      <xdr:nvPicPr>
        <xdr:cNvPr id="1093" name="Picture 36">
          <a:extLst>
            <a:ext uri="{FF2B5EF4-FFF2-40B4-BE49-F238E27FC236}">
              <a16:creationId xmlns:a16="http://schemas.microsoft.com/office/drawing/2014/main" xmlns="" id="{459495F5-3A6E-AA94-9DB4-4A2E474F5A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178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1472</xdr:row>
      <xdr:rowOff>6350</xdr:rowOff>
    </xdr:from>
    <xdr:to>
      <xdr:col>1</xdr:col>
      <xdr:colOff>646430</xdr:colOff>
      <xdr:row>1472</xdr:row>
      <xdr:rowOff>646430</xdr:rowOff>
    </xdr:to>
    <xdr:pic>
      <xdr:nvPicPr>
        <xdr:cNvPr id="1094" name="Picture 39">
          <a:extLst>
            <a:ext uri="{FF2B5EF4-FFF2-40B4-BE49-F238E27FC236}">
              <a16:creationId xmlns:a16="http://schemas.microsoft.com/office/drawing/2014/main" xmlns="" id="{F9334A35-9F8D-F0CA-955F-758221202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9024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1437</xdr:row>
      <xdr:rowOff>6350</xdr:rowOff>
    </xdr:from>
    <xdr:to>
      <xdr:col>1</xdr:col>
      <xdr:colOff>646430</xdr:colOff>
      <xdr:row>1437</xdr:row>
      <xdr:rowOff>646430</xdr:rowOff>
    </xdr:to>
    <xdr:pic>
      <xdr:nvPicPr>
        <xdr:cNvPr id="1095" name="Picture 48">
          <a:extLst>
            <a:ext uri="{FF2B5EF4-FFF2-40B4-BE49-F238E27FC236}">
              <a16:creationId xmlns:a16="http://schemas.microsoft.com/office/drawing/2014/main" xmlns="" id="{ADF1F094-923B-3947-0A7F-5B5D60643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626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1438</xdr:row>
      <xdr:rowOff>6350</xdr:rowOff>
    </xdr:from>
    <xdr:to>
      <xdr:col>1</xdr:col>
      <xdr:colOff>646430</xdr:colOff>
      <xdr:row>1438</xdr:row>
      <xdr:rowOff>646430</xdr:rowOff>
    </xdr:to>
    <xdr:pic>
      <xdr:nvPicPr>
        <xdr:cNvPr id="1096" name="Picture 51">
          <a:extLst>
            <a:ext uri="{FF2B5EF4-FFF2-40B4-BE49-F238E27FC236}">
              <a16:creationId xmlns:a16="http://schemas.microsoft.com/office/drawing/2014/main" xmlns="" id="{4E3F48C3-F9B7-E7DB-7B92-0294F4F4EF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350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1436</xdr:row>
      <xdr:rowOff>6350</xdr:rowOff>
    </xdr:from>
    <xdr:to>
      <xdr:col>1</xdr:col>
      <xdr:colOff>646430</xdr:colOff>
      <xdr:row>1436</xdr:row>
      <xdr:rowOff>646430</xdr:rowOff>
    </xdr:to>
    <xdr:pic>
      <xdr:nvPicPr>
        <xdr:cNvPr id="1097" name="Picture 54">
          <a:extLst>
            <a:ext uri="{FF2B5EF4-FFF2-40B4-BE49-F238E27FC236}">
              <a16:creationId xmlns:a16="http://schemas.microsoft.com/office/drawing/2014/main" xmlns="" id="{235D21E9-B6B2-D762-1741-3728D5E5D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074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1428</xdr:row>
      <xdr:rowOff>6350</xdr:rowOff>
    </xdr:from>
    <xdr:to>
      <xdr:col>1</xdr:col>
      <xdr:colOff>646430</xdr:colOff>
      <xdr:row>1428</xdr:row>
      <xdr:rowOff>646430</xdr:rowOff>
    </xdr:to>
    <xdr:pic>
      <xdr:nvPicPr>
        <xdr:cNvPr id="1098" name="Picture 57">
          <a:extLst>
            <a:ext uri="{FF2B5EF4-FFF2-40B4-BE49-F238E27FC236}">
              <a16:creationId xmlns:a16="http://schemas.microsoft.com/office/drawing/2014/main" xmlns="" id="{E4BBB98C-9450-C718-A45F-A5F7C515F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798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1473</xdr:row>
      <xdr:rowOff>6350</xdr:rowOff>
    </xdr:from>
    <xdr:to>
      <xdr:col>1</xdr:col>
      <xdr:colOff>646430</xdr:colOff>
      <xdr:row>1473</xdr:row>
      <xdr:rowOff>646430</xdr:rowOff>
    </xdr:to>
    <xdr:pic>
      <xdr:nvPicPr>
        <xdr:cNvPr id="1099" name="Picture 60">
          <a:extLst>
            <a:ext uri="{FF2B5EF4-FFF2-40B4-BE49-F238E27FC236}">
              <a16:creationId xmlns:a16="http://schemas.microsoft.com/office/drawing/2014/main" xmlns="" id="{B03D38BB-74C8-584F-88E9-C51A9D12F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521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1474</xdr:row>
      <xdr:rowOff>6350</xdr:rowOff>
    </xdr:from>
    <xdr:to>
      <xdr:col>1</xdr:col>
      <xdr:colOff>646430</xdr:colOff>
      <xdr:row>1474</xdr:row>
      <xdr:rowOff>646430</xdr:rowOff>
    </xdr:to>
    <xdr:pic>
      <xdr:nvPicPr>
        <xdr:cNvPr id="1100" name="Picture 63">
          <a:extLst>
            <a:ext uri="{FF2B5EF4-FFF2-40B4-BE49-F238E27FC236}">
              <a16:creationId xmlns:a16="http://schemas.microsoft.com/office/drawing/2014/main" xmlns="" id="{2CB04779-7B88-9AA0-B1AC-7AD66CD4EC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2458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1542</xdr:row>
      <xdr:rowOff>6350</xdr:rowOff>
    </xdr:from>
    <xdr:to>
      <xdr:col>1</xdr:col>
      <xdr:colOff>646430</xdr:colOff>
      <xdr:row>1542</xdr:row>
      <xdr:rowOff>646430</xdr:rowOff>
    </xdr:to>
    <xdr:pic>
      <xdr:nvPicPr>
        <xdr:cNvPr id="1101" name="Picture 66">
          <a:extLst>
            <a:ext uri="{FF2B5EF4-FFF2-40B4-BE49-F238E27FC236}">
              <a16:creationId xmlns:a16="http://schemas.microsoft.com/office/drawing/2014/main" xmlns="" id="{582B2891-B66C-3943-FF1D-A4452C1AF8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969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1543</xdr:row>
      <xdr:rowOff>6350</xdr:rowOff>
    </xdr:from>
    <xdr:to>
      <xdr:col>1</xdr:col>
      <xdr:colOff>646430</xdr:colOff>
      <xdr:row>1543</xdr:row>
      <xdr:rowOff>646430</xdr:rowOff>
    </xdr:to>
    <xdr:pic>
      <xdr:nvPicPr>
        <xdr:cNvPr id="1102" name="Picture 72">
          <a:extLst>
            <a:ext uri="{FF2B5EF4-FFF2-40B4-BE49-F238E27FC236}">
              <a16:creationId xmlns:a16="http://schemas.microsoft.com/office/drawing/2014/main" xmlns="" id="{2BC42F4F-9D2F-C4AB-7B26-BEB320735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26936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1577</xdr:row>
      <xdr:rowOff>6350</xdr:rowOff>
    </xdr:from>
    <xdr:to>
      <xdr:col>1</xdr:col>
      <xdr:colOff>646430</xdr:colOff>
      <xdr:row>1577</xdr:row>
      <xdr:rowOff>646430</xdr:rowOff>
    </xdr:to>
    <xdr:pic>
      <xdr:nvPicPr>
        <xdr:cNvPr id="1103" name="Picture 75">
          <a:extLst>
            <a:ext uri="{FF2B5EF4-FFF2-40B4-BE49-F238E27FC236}">
              <a16:creationId xmlns:a16="http://schemas.microsoft.com/office/drawing/2014/main" xmlns="" id="{FBC9F8ED-EC54-E3C5-E5F2-EC01DF484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3417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1412</xdr:row>
      <xdr:rowOff>6350</xdr:rowOff>
    </xdr:from>
    <xdr:to>
      <xdr:col>1</xdr:col>
      <xdr:colOff>646430</xdr:colOff>
      <xdr:row>1412</xdr:row>
      <xdr:rowOff>646430</xdr:rowOff>
    </xdr:to>
    <xdr:pic>
      <xdr:nvPicPr>
        <xdr:cNvPr id="1104" name="Picture 78">
          <a:extLst>
            <a:ext uri="{FF2B5EF4-FFF2-40B4-BE49-F238E27FC236}">
              <a16:creationId xmlns:a16="http://schemas.microsoft.com/office/drawing/2014/main" xmlns="" id="{2A67BCF8-892C-18E3-727C-5A28D8547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41414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1471</xdr:row>
      <xdr:rowOff>6350</xdr:rowOff>
    </xdr:from>
    <xdr:to>
      <xdr:col>1</xdr:col>
      <xdr:colOff>646430</xdr:colOff>
      <xdr:row>1471</xdr:row>
      <xdr:rowOff>646430</xdr:rowOff>
    </xdr:to>
    <xdr:pic>
      <xdr:nvPicPr>
        <xdr:cNvPr id="1105" name="Picture 87">
          <a:extLst>
            <a:ext uri="{FF2B5EF4-FFF2-40B4-BE49-F238E27FC236}">
              <a16:creationId xmlns:a16="http://schemas.microsoft.com/office/drawing/2014/main" xmlns="" id="{563C5691-2525-9941-5F76-D70539DCF1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4865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1370</xdr:row>
      <xdr:rowOff>6350</xdr:rowOff>
    </xdr:from>
    <xdr:to>
      <xdr:col>1</xdr:col>
      <xdr:colOff>646430</xdr:colOff>
      <xdr:row>1370</xdr:row>
      <xdr:rowOff>646430</xdr:rowOff>
    </xdr:to>
    <xdr:pic>
      <xdr:nvPicPr>
        <xdr:cNvPr id="1106" name="Picture 90">
          <a:extLst>
            <a:ext uri="{FF2B5EF4-FFF2-40B4-BE49-F238E27FC236}">
              <a16:creationId xmlns:a16="http://schemas.microsoft.com/office/drawing/2014/main" xmlns="" id="{8C4C72C4-8EB2-E552-91D5-24D3593ED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5589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1380</xdr:row>
      <xdr:rowOff>6350</xdr:rowOff>
    </xdr:from>
    <xdr:to>
      <xdr:col>1</xdr:col>
      <xdr:colOff>646430</xdr:colOff>
      <xdr:row>1380</xdr:row>
      <xdr:rowOff>646430</xdr:rowOff>
    </xdr:to>
    <xdr:pic>
      <xdr:nvPicPr>
        <xdr:cNvPr id="1107" name="Picture 93">
          <a:extLst>
            <a:ext uri="{FF2B5EF4-FFF2-40B4-BE49-F238E27FC236}">
              <a16:creationId xmlns:a16="http://schemas.microsoft.com/office/drawing/2014/main" xmlns="" id="{34E22962-6B5B-E1E9-3E1A-3DA886A39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6313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1379</xdr:row>
      <xdr:rowOff>6350</xdr:rowOff>
    </xdr:from>
    <xdr:to>
      <xdr:col>1</xdr:col>
      <xdr:colOff>646430</xdr:colOff>
      <xdr:row>1379</xdr:row>
      <xdr:rowOff>646430</xdr:rowOff>
    </xdr:to>
    <xdr:pic>
      <xdr:nvPicPr>
        <xdr:cNvPr id="1108" name="Picture 96">
          <a:extLst>
            <a:ext uri="{FF2B5EF4-FFF2-40B4-BE49-F238E27FC236}">
              <a16:creationId xmlns:a16="http://schemas.microsoft.com/office/drawing/2014/main" xmlns="" id="{3BD0449B-2170-A9B2-4DBE-70AE1C3F7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7037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1463</xdr:row>
      <xdr:rowOff>6350</xdr:rowOff>
    </xdr:from>
    <xdr:to>
      <xdr:col>1</xdr:col>
      <xdr:colOff>646430</xdr:colOff>
      <xdr:row>1463</xdr:row>
      <xdr:rowOff>646430</xdr:rowOff>
    </xdr:to>
    <xdr:pic>
      <xdr:nvPicPr>
        <xdr:cNvPr id="1109" name="Picture 99">
          <a:extLst>
            <a:ext uri="{FF2B5EF4-FFF2-40B4-BE49-F238E27FC236}">
              <a16:creationId xmlns:a16="http://schemas.microsoft.com/office/drawing/2014/main" xmlns="" id="{75DABBE1-9AF0-13CF-AB29-7D2D38A0C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7760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1389</xdr:row>
      <xdr:rowOff>6350</xdr:rowOff>
    </xdr:from>
    <xdr:to>
      <xdr:col>1</xdr:col>
      <xdr:colOff>646430</xdr:colOff>
      <xdr:row>1389</xdr:row>
      <xdr:rowOff>646430</xdr:rowOff>
    </xdr:to>
    <xdr:pic>
      <xdr:nvPicPr>
        <xdr:cNvPr id="1110" name="Picture 102">
          <a:extLst>
            <a:ext uri="{FF2B5EF4-FFF2-40B4-BE49-F238E27FC236}">
              <a16:creationId xmlns:a16="http://schemas.microsoft.com/office/drawing/2014/main" xmlns="" id="{E8E19E60-B2B7-BFBA-9938-9B653AE4BE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84848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1470</xdr:row>
      <xdr:rowOff>6350</xdr:rowOff>
    </xdr:from>
    <xdr:to>
      <xdr:col>1</xdr:col>
      <xdr:colOff>646430</xdr:colOff>
      <xdr:row>1470</xdr:row>
      <xdr:rowOff>646430</xdr:rowOff>
    </xdr:to>
    <xdr:pic>
      <xdr:nvPicPr>
        <xdr:cNvPr id="1111" name="Picture 105">
          <a:extLst>
            <a:ext uri="{FF2B5EF4-FFF2-40B4-BE49-F238E27FC236}">
              <a16:creationId xmlns:a16="http://schemas.microsoft.com/office/drawing/2014/main" xmlns="" id="{412BEC3A-221D-4F56-AFF4-0BA93ECD8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9208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1301</xdr:row>
      <xdr:rowOff>6350</xdr:rowOff>
    </xdr:from>
    <xdr:to>
      <xdr:col>1</xdr:col>
      <xdr:colOff>646430</xdr:colOff>
      <xdr:row>1301</xdr:row>
      <xdr:rowOff>646430</xdr:rowOff>
    </xdr:to>
    <xdr:pic>
      <xdr:nvPicPr>
        <xdr:cNvPr id="1112" name="Picture 108">
          <a:extLst>
            <a:ext uri="{FF2B5EF4-FFF2-40B4-BE49-F238E27FC236}">
              <a16:creationId xmlns:a16="http://schemas.microsoft.com/office/drawing/2014/main" xmlns="" id="{519C6953-112C-682A-782B-01F412969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99326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1292</xdr:row>
      <xdr:rowOff>6350</xdr:rowOff>
    </xdr:from>
    <xdr:to>
      <xdr:col>1</xdr:col>
      <xdr:colOff>646430</xdr:colOff>
      <xdr:row>1292</xdr:row>
      <xdr:rowOff>646430</xdr:rowOff>
    </xdr:to>
    <xdr:pic>
      <xdr:nvPicPr>
        <xdr:cNvPr id="1113" name="Picture 111">
          <a:extLst>
            <a:ext uri="{FF2B5EF4-FFF2-40B4-BE49-F238E27FC236}">
              <a16:creationId xmlns:a16="http://schemas.microsoft.com/office/drawing/2014/main" xmlns="" id="{0D603D58-8DF3-04B2-55F3-DACB6A6AE1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0656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1459</xdr:row>
      <xdr:rowOff>6350</xdr:rowOff>
    </xdr:from>
    <xdr:to>
      <xdr:col>1</xdr:col>
      <xdr:colOff>646430</xdr:colOff>
      <xdr:row>1459</xdr:row>
      <xdr:rowOff>646430</xdr:rowOff>
    </xdr:to>
    <xdr:pic>
      <xdr:nvPicPr>
        <xdr:cNvPr id="1114" name="Picture 117">
          <a:extLst>
            <a:ext uri="{FF2B5EF4-FFF2-40B4-BE49-F238E27FC236}">
              <a16:creationId xmlns:a16="http://schemas.microsoft.com/office/drawing/2014/main" xmlns="" id="{4008AF8A-C8C4-2208-5FA3-F2A0CB9AE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13804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1458</xdr:row>
      <xdr:rowOff>6350</xdr:rowOff>
    </xdr:from>
    <xdr:to>
      <xdr:col>1</xdr:col>
      <xdr:colOff>646430</xdr:colOff>
      <xdr:row>1458</xdr:row>
      <xdr:rowOff>646430</xdr:rowOff>
    </xdr:to>
    <xdr:pic>
      <xdr:nvPicPr>
        <xdr:cNvPr id="1115" name="Picture 120">
          <a:extLst>
            <a:ext uri="{FF2B5EF4-FFF2-40B4-BE49-F238E27FC236}">
              <a16:creationId xmlns:a16="http://schemas.microsoft.com/office/drawing/2014/main" xmlns="" id="{6BB010BC-0E5E-2D24-CB21-97103AF79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2104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1198</xdr:row>
      <xdr:rowOff>6350</xdr:rowOff>
    </xdr:from>
    <xdr:to>
      <xdr:col>1</xdr:col>
      <xdr:colOff>646430</xdr:colOff>
      <xdr:row>1198</xdr:row>
      <xdr:rowOff>646430</xdr:rowOff>
    </xdr:to>
    <xdr:pic>
      <xdr:nvPicPr>
        <xdr:cNvPr id="1116" name="Picture 123">
          <a:extLst>
            <a:ext uri="{FF2B5EF4-FFF2-40B4-BE49-F238E27FC236}">
              <a16:creationId xmlns:a16="http://schemas.microsoft.com/office/drawing/2014/main" xmlns="" id="{F6DE42DF-7451-509E-489A-62C05577F1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2828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1174</xdr:row>
      <xdr:rowOff>6350</xdr:rowOff>
    </xdr:from>
    <xdr:to>
      <xdr:col>1</xdr:col>
      <xdr:colOff>646430</xdr:colOff>
      <xdr:row>1174</xdr:row>
      <xdr:rowOff>646430</xdr:rowOff>
    </xdr:to>
    <xdr:pic>
      <xdr:nvPicPr>
        <xdr:cNvPr id="1117" name="Picture 126">
          <a:extLst>
            <a:ext uri="{FF2B5EF4-FFF2-40B4-BE49-F238E27FC236}">
              <a16:creationId xmlns:a16="http://schemas.microsoft.com/office/drawing/2014/main" xmlns="" id="{36B13816-9A2F-06A9-44D5-A8C1EE3C3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3552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1220</xdr:row>
      <xdr:rowOff>6350</xdr:rowOff>
    </xdr:from>
    <xdr:to>
      <xdr:col>1</xdr:col>
      <xdr:colOff>646430</xdr:colOff>
      <xdr:row>1220</xdr:row>
      <xdr:rowOff>646430</xdr:rowOff>
    </xdr:to>
    <xdr:pic>
      <xdr:nvPicPr>
        <xdr:cNvPr id="1118" name="Picture 129">
          <a:extLst>
            <a:ext uri="{FF2B5EF4-FFF2-40B4-BE49-F238E27FC236}">
              <a16:creationId xmlns:a16="http://schemas.microsoft.com/office/drawing/2014/main" xmlns="" id="{F714760D-C2F1-DA8E-1ADF-9BED8E1F1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4276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1165</xdr:row>
      <xdr:rowOff>6350</xdr:rowOff>
    </xdr:from>
    <xdr:to>
      <xdr:col>1</xdr:col>
      <xdr:colOff>646430</xdr:colOff>
      <xdr:row>1165</xdr:row>
      <xdr:rowOff>646430</xdr:rowOff>
    </xdr:to>
    <xdr:pic>
      <xdr:nvPicPr>
        <xdr:cNvPr id="1119" name="Picture 132">
          <a:extLst>
            <a:ext uri="{FF2B5EF4-FFF2-40B4-BE49-F238E27FC236}">
              <a16:creationId xmlns:a16="http://schemas.microsoft.com/office/drawing/2014/main" xmlns="" id="{55CAD35D-8181-00DB-2D84-86928A05F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4999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1166</xdr:row>
      <xdr:rowOff>6350</xdr:rowOff>
    </xdr:from>
    <xdr:to>
      <xdr:col>1</xdr:col>
      <xdr:colOff>969804</xdr:colOff>
      <xdr:row>1166</xdr:row>
      <xdr:rowOff>646430</xdr:rowOff>
    </xdr:to>
    <xdr:pic>
      <xdr:nvPicPr>
        <xdr:cNvPr id="1120" name="Picture 135">
          <a:extLst>
            <a:ext uri="{FF2B5EF4-FFF2-40B4-BE49-F238E27FC236}">
              <a16:creationId xmlns:a16="http://schemas.microsoft.com/office/drawing/2014/main" xmlns="" id="{5E89B646-A338-2173-CE99-FF61337B3D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5723850"/>
          <a:ext cx="944404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1500</xdr:row>
      <xdr:rowOff>6350</xdr:rowOff>
    </xdr:from>
    <xdr:to>
      <xdr:col>1</xdr:col>
      <xdr:colOff>646430</xdr:colOff>
      <xdr:row>1500</xdr:row>
      <xdr:rowOff>646430</xdr:rowOff>
    </xdr:to>
    <xdr:pic>
      <xdr:nvPicPr>
        <xdr:cNvPr id="1121" name="Picture 138">
          <a:extLst>
            <a:ext uri="{FF2B5EF4-FFF2-40B4-BE49-F238E27FC236}">
              <a16:creationId xmlns:a16="http://schemas.microsoft.com/office/drawing/2014/main" xmlns="" id="{6E4B36EC-9E3D-47BF-41BF-0BDACAC60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6447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1501</xdr:row>
      <xdr:rowOff>6350</xdr:rowOff>
    </xdr:from>
    <xdr:to>
      <xdr:col>1</xdr:col>
      <xdr:colOff>646430</xdr:colOff>
      <xdr:row>1501</xdr:row>
      <xdr:rowOff>646430</xdr:rowOff>
    </xdr:to>
    <xdr:pic>
      <xdr:nvPicPr>
        <xdr:cNvPr id="1122" name="Picture 141">
          <a:extLst>
            <a:ext uri="{FF2B5EF4-FFF2-40B4-BE49-F238E27FC236}">
              <a16:creationId xmlns:a16="http://schemas.microsoft.com/office/drawing/2014/main" xmlns="" id="{ADA2F9CE-A077-AF8A-C9DA-E2CF39952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71716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1415</xdr:row>
      <xdr:rowOff>6350</xdr:rowOff>
    </xdr:from>
    <xdr:to>
      <xdr:col>1</xdr:col>
      <xdr:colOff>646430</xdr:colOff>
      <xdr:row>1415</xdr:row>
      <xdr:rowOff>646430</xdr:rowOff>
    </xdr:to>
    <xdr:pic>
      <xdr:nvPicPr>
        <xdr:cNvPr id="1123" name="Picture 147">
          <a:extLst>
            <a:ext uri="{FF2B5EF4-FFF2-40B4-BE49-F238E27FC236}">
              <a16:creationId xmlns:a16="http://schemas.microsoft.com/office/drawing/2014/main" xmlns="" id="{62FA273F-C055-C492-DCF5-7A3319206B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7895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1526</xdr:row>
      <xdr:rowOff>6350</xdr:rowOff>
    </xdr:from>
    <xdr:to>
      <xdr:col>1</xdr:col>
      <xdr:colOff>646430</xdr:colOff>
      <xdr:row>1526</xdr:row>
      <xdr:rowOff>646430</xdr:rowOff>
    </xdr:to>
    <xdr:pic>
      <xdr:nvPicPr>
        <xdr:cNvPr id="1124" name="Picture 150">
          <a:extLst>
            <a:ext uri="{FF2B5EF4-FFF2-40B4-BE49-F238E27FC236}">
              <a16:creationId xmlns:a16="http://schemas.microsoft.com/office/drawing/2014/main" xmlns="" id="{BACA2536-2CBF-4EC4-EDEF-80023C5BC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86194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1544</xdr:row>
      <xdr:rowOff>6350</xdr:rowOff>
    </xdr:from>
    <xdr:to>
      <xdr:col>1</xdr:col>
      <xdr:colOff>646430</xdr:colOff>
      <xdr:row>1544</xdr:row>
      <xdr:rowOff>646430</xdr:rowOff>
    </xdr:to>
    <xdr:pic>
      <xdr:nvPicPr>
        <xdr:cNvPr id="1125" name="Picture 153">
          <a:extLst>
            <a:ext uri="{FF2B5EF4-FFF2-40B4-BE49-F238E27FC236}">
              <a16:creationId xmlns:a16="http://schemas.microsoft.com/office/drawing/2014/main" xmlns="" id="{A1B39F15-3FB0-32F2-E0D4-C688552963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9343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1565</xdr:row>
      <xdr:rowOff>6350</xdr:rowOff>
    </xdr:from>
    <xdr:to>
      <xdr:col>1</xdr:col>
      <xdr:colOff>646430</xdr:colOff>
      <xdr:row>1565</xdr:row>
      <xdr:rowOff>646430</xdr:rowOff>
    </xdr:to>
    <xdr:pic>
      <xdr:nvPicPr>
        <xdr:cNvPr id="1126" name="Picture 156">
          <a:extLst>
            <a:ext uri="{FF2B5EF4-FFF2-40B4-BE49-F238E27FC236}">
              <a16:creationId xmlns:a16="http://schemas.microsoft.com/office/drawing/2014/main" xmlns="" id="{2634286E-8F55-B34F-7F7C-E70765B3C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0067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1552</xdr:row>
      <xdr:rowOff>6350</xdr:rowOff>
    </xdr:from>
    <xdr:to>
      <xdr:col>1</xdr:col>
      <xdr:colOff>646430</xdr:colOff>
      <xdr:row>1552</xdr:row>
      <xdr:rowOff>646430</xdr:rowOff>
    </xdr:to>
    <xdr:pic>
      <xdr:nvPicPr>
        <xdr:cNvPr id="1127" name="Picture 159">
          <a:extLst>
            <a:ext uri="{FF2B5EF4-FFF2-40B4-BE49-F238E27FC236}">
              <a16:creationId xmlns:a16="http://schemas.microsoft.com/office/drawing/2014/main" xmlns="" id="{84B384B0-9EE7-EF0F-28EE-15EE53849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0791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1226</xdr:row>
      <xdr:rowOff>6350</xdr:rowOff>
    </xdr:from>
    <xdr:to>
      <xdr:col>1</xdr:col>
      <xdr:colOff>646430</xdr:colOff>
      <xdr:row>1226</xdr:row>
      <xdr:rowOff>646430</xdr:rowOff>
    </xdr:to>
    <xdr:pic>
      <xdr:nvPicPr>
        <xdr:cNvPr id="1128" name="Picture 162">
          <a:extLst>
            <a:ext uri="{FF2B5EF4-FFF2-40B4-BE49-F238E27FC236}">
              <a16:creationId xmlns:a16="http://schemas.microsoft.com/office/drawing/2014/main" xmlns="" id="{41BFED50-E001-F46F-65A4-7EF5F16FF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1515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1225</xdr:row>
      <xdr:rowOff>6350</xdr:rowOff>
    </xdr:from>
    <xdr:to>
      <xdr:col>1</xdr:col>
      <xdr:colOff>646430</xdr:colOff>
      <xdr:row>1225</xdr:row>
      <xdr:rowOff>646430</xdr:rowOff>
    </xdr:to>
    <xdr:pic>
      <xdr:nvPicPr>
        <xdr:cNvPr id="1129" name="Picture 165">
          <a:extLst>
            <a:ext uri="{FF2B5EF4-FFF2-40B4-BE49-F238E27FC236}">
              <a16:creationId xmlns:a16="http://schemas.microsoft.com/office/drawing/2014/main" xmlns="" id="{AD2FEBAF-71DE-3BD1-2AFE-D68983218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2238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1227</xdr:row>
      <xdr:rowOff>6350</xdr:rowOff>
    </xdr:from>
    <xdr:to>
      <xdr:col>1</xdr:col>
      <xdr:colOff>646430</xdr:colOff>
      <xdr:row>1227</xdr:row>
      <xdr:rowOff>646430</xdr:rowOff>
    </xdr:to>
    <xdr:pic>
      <xdr:nvPicPr>
        <xdr:cNvPr id="1130" name="Picture 168">
          <a:extLst>
            <a:ext uri="{FF2B5EF4-FFF2-40B4-BE49-F238E27FC236}">
              <a16:creationId xmlns:a16="http://schemas.microsoft.com/office/drawing/2014/main" xmlns="" id="{184EEA1E-C2AB-6523-3D2E-DA196389D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29628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1238</xdr:row>
      <xdr:rowOff>6350</xdr:rowOff>
    </xdr:from>
    <xdr:to>
      <xdr:col>1</xdr:col>
      <xdr:colOff>646430</xdr:colOff>
      <xdr:row>1238</xdr:row>
      <xdr:rowOff>646430</xdr:rowOff>
    </xdr:to>
    <xdr:pic>
      <xdr:nvPicPr>
        <xdr:cNvPr id="1131" name="Picture 171">
          <a:extLst>
            <a:ext uri="{FF2B5EF4-FFF2-40B4-BE49-F238E27FC236}">
              <a16:creationId xmlns:a16="http://schemas.microsoft.com/office/drawing/2014/main" xmlns="" id="{619A0740-4DC9-CE71-ECDD-19CB1C9C3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3686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1168</xdr:row>
      <xdr:rowOff>6350</xdr:rowOff>
    </xdr:from>
    <xdr:to>
      <xdr:col>1</xdr:col>
      <xdr:colOff>646430</xdr:colOff>
      <xdr:row>1168</xdr:row>
      <xdr:rowOff>646430</xdr:rowOff>
    </xdr:to>
    <xdr:pic>
      <xdr:nvPicPr>
        <xdr:cNvPr id="1132" name="Picture 174">
          <a:extLst>
            <a:ext uri="{FF2B5EF4-FFF2-40B4-BE49-F238E27FC236}">
              <a16:creationId xmlns:a16="http://schemas.microsoft.com/office/drawing/2014/main" xmlns="" id="{A92B0E5D-641E-2DE2-729E-E124875C3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44106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1169</xdr:row>
      <xdr:rowOff>6350</xdr:rowOff>
    </xdr:from>
    <xdr:to>
      <xdr:col>1</xdr:col>
      <xdr:colOff>646430</xdr:colOff>
      <xdr:row>1169</xdr:row>
      <xdr:rowOff>646430</xdr:rowOff>
    </xdr:to>
    <xdr:pic>
      <xdr:nvPicPr>
        <xdr:cNvPr id="1133" name="Picture 177">
          <a:extLst>
            <a:ext uri="{FF2B5EF4-FFF2-40B4-BE49-F238E27FC236}">
              <a16:creationId xmlns:a16="http://schemas.microsoft.com/office/drawing/2014/main" xmlns="" id="{0F8C68AF-FFDD-544F-3DA5-353F086F35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5134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1205</xdr:row>
      <xdr:rowOff>6350</xdr:rowOff>
    </xdr:from>
    <xdr:to>
      <xdr:col>1</xdr:col>
      <xdr:colOff>646430</xdr:colOff>
      <xdr:row>1205</xdr:row>
      <xdr:rowOff>646430</xdr:rowOff>
    </xdr:to>
    <xdr:pic>
      <xdr:nvPicPr>
        <xdr:cNvPr id="1134" name="Picture 180">
          <a:extLst>
            <a:ext uri="{FF2B5EF4-FFF2-40B4-BE49-F238E27FC236}">
              <a16:creationId xmlns:a16="http://schemas.microsoft.com/office/drawing/2014/main" xmlns="" id="{7DD4B384-17F6-7840-D403-B8E0F06D1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58584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1223</xdr:row>
      <xdr:rowOff>6350</xdr:rowOff>
    </xdr:from>
    <xdr:to>
      <xdr:col>1</xdr:col>
      <xdr:colOff>646430</xdr:colOff>
      <xdr:row>1223</xdr:row>
      <xdr:rowOff>646430</xdr:rowOff>
    </xdr:to>
    <xdr:pic>
      <xdr:nvPicPr>
        <xdr:cNvPr id="1135" name="Picture 183">
          <a:extLst>
            <a:ext uri="{FF2B5EF4-FFF2-40B4-BE49-F238E27FC236}">
              <a16:creationId xmlns:a16="http://schemas.microsoft.com/office/drawing/2014/main" xmlns="" id="{139CAE4F-CB87-F39B-F35F-965FA3B43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6582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1221</xdr:row>
      <xdr:rowOff>6350</xdr:rowOff>
    </xdr:from>
    <xdr:to>
      <xdr:col>1</xdr:col>
      <xdr:colOff>646430</xdr:colOff>
      <xdr:row>1221</xdr:row>
      <xdr:rowOff>646430</xdr:rowOff>
    </xdr:to>
    <xdr:pic>
      <xdr:nvPicPr>
        <xdr:cNvPr id="1136" name="Picture 186">
          <a:extLst>
            <a:ext uri="{FF2B5EF4-FFF2-40B4-BE49-F238E27FC236}">
              <a16:creationId xmlns:a16="http://schemas.microsoft.com/office/drawing/2014/main" xmlns="" id="{8C61779F-BD95-441B-E587-6879569BE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7306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1218</xdr:row>
      <xdr:rowOff>6350</xdr:rowOff>
    </xdr:from>
    <xdr:to>
      <xdr:col>1</xdr:col>
      <xdr:colOff>646430</xdr:colOff>
      <xdr:row>1218</xdr:row>
      <xdr:rowOff>646430</xdr:rowOff>
    </xdr:to>
    <xdr:pic>
      <xdr:nvPicPr>
        <xdr:cNvPr id="1137" name="Picture 189">
          <a:extLst>
            <a:ext uri="{FF2B5EF4-FFF2-40B4-BE49-F238E27FC236}">
              <a16:creationId xmlns:a16="http://schemas.microsoft.com/office/drawing/2014/main" xmlns="" id="{81D451DE-4125-A65C-3CF8-106DF7ED20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8030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1575</xdr:row>
      <xdr:rowOff>6350</xdr:rowOff>
    </xdr:from>
    <xdr:to>
      <xdr:col>1</xdr:col>
      <xdr:colOff>646430</xdr:colOff>
      <xdr:row>1575</xdr:row>
      <xdr:rowOff>646430</xdr:rowOff>
    </xdr:to>
    <xdr:pic>
      <xdr:nvPicPr>
        <xdr:cNvPr id="1138" name="Picture 192">
          <a:extLst>
            <a:ext uri="{FF2B5EF4-FFF2-40B4-BE49-F238E27FC236}">
              <a16:creationId xmlns:a16="http://schemas.microsoft.com/office/drawing/2014/main" xmlns="" id="{E5404F3F-1FD5-4573-1D59-DD73B3CF7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8754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1401</xdr:row>
      <xdr:rowOff>6350</xdr:rowOff>
    </xdr:from>
    <xdr:to>
      <xdr:col>1</xdr:col>
      <xdr:colOff>646430</xdr:colOff>
      <xdr:row>1401</xdr:row>
      <xdr:rowOff>646430</xdr:rowOff>
    </xdr:to>
    <xdr:pic>
      <xdr:nvPicPr>
        <xdr:cNvPr id="1139" name="Picture 195">
          <a:extLst>
            <a:ext uri="{FF2B5EF4-FFF2-40B4-BE49-F238E27FC236}">
              <a16:creationId xmlns:a16="http://schemas.microsoft.com/office/drawing/2014/main" xmlns="" id="{1391263F-1E66-C1D8-933A-B6E7F3C22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9477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1402</xdr:row>
      <xdr:rowOff>6350</xdr:rowOff>
    </xdr:from>
    <xdr:to>
      <xdr:col>1</xdr:col>
      <xdr:colOff>646430</xdr:colOff>
      <xdr:row>1402</xdr:row>
      <xdr:rowOff>646430</xdr:rowOff>
    </xdr:to>
    <xdr:pic>
      <xdr:nvPicPr>
        <xdr:cNvPr id="1140" name="Picture 198">
          <a:extLst>
            <a:ext uri="{FF2B5EF4-FFF2-40B4-BE49-F238E27FC236}">
              <a16:creationId xmlns:a16="http://schemas.microsoft.com/office/drawing/2014/main" xmlns="" id="{F866B0AD-84B2-785F-D11A-F08DB966D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02018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1398</xdr:row>
      <xdr:rowOff>6350</xdr:rowOff>
    </xdr:from>
    <xdr:to>
      <xdr:col>1</xdr:col>
      <xdr:colOff>646430</xdr:colOff>
      <xdr:row>1398</xdr:row>
      <xdr:rowOff>646430</xdr:rowOff>
    </xdr:to>
    <xdr:pic>
      <xdr:nvPicPr>
        <xdr:cNvPr id="1141" name="Picture 201">
          <a:extLst>
            <a:ext uri="{FF2B5EF4-FFF2-40B4-BE49-F238E27FC236}">
              <a16:creationId xmlns:a16="http://schemas.microsoft.com/office/drawing/2014/main" xmlns="" id="{73D777DD-5F18-6072-C4DC-5CFFF00E6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0925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1553</xdr:row>
      <xdr:rowOff>6350</xdr:rowOff>
    </xdr:from>
    <xdr:to>
      <xdr:col>1</xdr:col>
      <xdr:colOff>646430</xdr:colOff>
      <xdr:row>1553</xdr:row>
      <xdr:rowOff>646430</xdr:rowOff>
    </xdr:to>
    <xdr:pic>
      <xdr:nvPicPr>
        <xdr:cNvPr id="1142" name="Picture 204">
          <a:extLst>
            <a:ext uri="{FF2B5EF4-FFF2-40B4-BE49-F238E27FC236}">
              <a16:creationId xmlns:a16="http://schemas.microsoft.com/office/drawing/2014/main" xmlns="" id="{3D318D72-DDDA-6E10-2963-06CE8D801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16496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1194</xdr:row>
      <xdr:rowOff>6350</xdr:rowOff>
    </xdr:from>
    <xdr:to>
      <xdr:col>1</xdr:col>
      <xdr:colOff>646430</xdr:colOff>
      <xdr:row>1194</xdr:row>
      <xdr:rowOff>646430</xdr:rowOff>
    </xdr:to>
    <xdr:pic>
      <xdr:nvPicPr>
        <xdr:cNvPr id="1143" name="Picture 207">
          <a:extLst>
            <a:ext uri="{FF2B5EF4-FFF2-40B4-BE49-F238E27FC236}">
              <a16:creationId xmlns:a16="http://schemas.microsoft.com/office/drawing/2014/main" xmlns="" id="{AB4D1679-2BB1-58D7-CA22-2BC15FDE1D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2373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1578</xdr:row>
      <xdr:rowOff>6350</xdr:rowOff>
    </xdr:from>
    <xdr:to>
      <xdr:col>1</xdr:col>
      <xdr:colOff>646430</xdr:colOff>
      <xdr:row>1578</xdr:row>
      <xdr:rowOff>646430</xdr:rowOff>
    </xdr:to>
    <xdr:pic>
      <xdr:nvPicPr>
        <xdr:cNvPr id="1144" name="Picture 210">
          <a:extLst>
            <a:ext uri="{FF2B5EF4-FFF2-40B4-BE49-F238E27FC236}">
              <a16:creationId xmlns:a16="http://schemas.microsoft.com/office/drawing/2014/main" xmlns="" id="{6E020F8E-042C-F8F0-C159-61CAB8DFE8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30974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1579</xdr:row>
      <xdr:rowOff>6350</xdr:rowOff>
    </xdr:from>
    <xdr:to>
      <xdr:col>1</xdr:col>
      <xdr:colOff>646430</xdr:colOff>
      <xdr:row>1579</xdr:row>
      <xdr:rowOff>646430</xdr:rowOff>
    </xdr:to>
    <xdr:pic>
      <xdr:nvPicPr>
        <xdr:cNvPr id="1145" name="Picture 213">
          <a:extLst>
            <a:ext uri="{FF2B5EF4-FFF2-40B4-BE49-F238E27FC236}">
              <a16:creationId xmlns:a16="http://schemas.microsoft.com/office/drawing/2014/main" xmlns="" id="{42CEEB07-A0DD-C774-521E-FB026F08E0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3821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1257</xdr:row>
      <xdr:rowOff>6350</xdr:rowOff>
    </xdr:from>
    <xdr:to>
      <xdr:col>1</xdr:col>
      <xdr:colOff>646430</xdr:colOff>
      <xdr:row>1257</xdr:row>
      <xdr:rowOff>646430</xdr:rowOff>
    </xdr:to>
    <xdr:pic>
      <xdr:nvPicPr>
        <xdr:cNvPr id="1146" name="Picture 216">
          <a:extLst>
            <a:ext uri="{FF2B5EF4-FFF2-40B4-BE49-F238E27FC236}">
              <a16:creationId xmlns:a16="http://schemas.microsoft.com/office/drawing/2014/main" xmlns="" id="{3D0171BF-FBBC-4DBF-40A6-7122DADF2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4545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13970</xdr:colOff>
      <xdr:row>1137</xdr:row>
      <xdr:rowOff>97790</xdr:rowOff>
    </xdr:from>
    <xdr:to>
      <xdr:col>1</xdr:col>
      <xdr:colOff>877261</xdr:colOff>
      <xdr:row>1137</xdr:row>
      <xdr:rowOff>609599</xdr:rowOff>
    </xdr:to>
    <xdr:pic>
      <xdr:nvPicPr>
        <xdr:cNvPr id="1147" name="Picture 219">
          <a:extLst>
            <a:ext uri="{FF2B5EF4-FFF2-40B4-BE49-F238E27FC236}">
              <a16:creationId xmlns:a16="http://schemas.microsoft.com/office/drawing/2014/main" xmlns="" id="{F1F4952E-0038-E1D0-3346-20FC50D5DF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970" y="45360590"/>
          <a:ext cx="863291" cy="511809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1152</xdr:row>
      <xdr:rowOff>6350</xdr:rowOff>
    </xdr:from>
    <xdr:to>
      <xdr:col>1</xdr:col>
      <xdr:colOff>646430</xdr:colOff>
      <xdr:row>1152</xdr:row>
      <xdr:rowOff>646430</xdr:rowOff>
    </xdr:to>
    <xdr:pic>
      <xdr:nvPicPr>
        <xdr:cNvPr id="1148" name="Picture 222">
          <a:extLst>
            <a:ext uri="{FF2B5EF4-FFF2-40B4-BE49-F238E27FC236}">
              <a16:creationId xmlns:a16="http://schemas.microsoft.com/office/drawing/2014/main" xmlns="" id="{9FF9EBB5-B055-8B55-D7DC-4137F3CAC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5993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1153</xdr:row>
      <xdr:rowOff>6350</xdr:rowOff>
    </xdr:from>
    <xdr:to>
      <xdr:col>1</xdr:col>
      <xdr:colOff>646430</xdr:colOff>
      <xdr:row>1153</xdr:row>
      <xdr:rowOff>646430</xdr:rowOff>
    </xdr:to>
    <xdr:pic>
      <xdr:nvPicPr>
        <xdr:cNvPr id="1149" name="Picture 225">
          <a:extLst>
            <a:ext uri="{FF2B5EF4-FFF2-40B4-BE49-F238E27FC236}">
              <a16:creationId xmlns:a16="http://schemas.microsoft.com/office/drawing/2014/main" xmlns="" id="{6788EC97-8DB2-CD39-2E3C-E2FD60DAB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6716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1151</xdr:row>
      <xdr:rowOff>6350</xdr:rowOff>
    </xdr:from>
    <xdr:to>
      <xdr:col>1</xdr:col>
      <xdr:colOff>646430</xdr:colOff>
      <xdr:row>1151</xdr:row>
      <xdr:rowOff>646430</xdr:rowOff>
    </xdr:to>
    <xdr:pic>
      <xdr:nvPicPr>
        <xdr:cNvPr id="1150" name="Picture 228">
          <a:extLst>
            <a:ext uri="{FF2B5EF4-FFF2-40B4-BE49-F238E27FC236}">
              <a16:creationId xmlns:a16="http://schemas.microsoft.com/office/drawing/2014/main" xmlns="" id="{EDF65E5A-B14B-4C0F-609D-AFB22CBF9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74408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1196</xdr:row>
      <xdr:rowOff>6350</xdr:rowOff>
    </xdr:from>
    <xdr:to>
      <xdr:col>1</xdr:col>
      <xdr:colOff>646430</xdr:colOff>
      <xdr:row>1196</xdr:row>
      <xdr:rowOff>646430</xdr:rowOff>
    </xdr:to>
    <xdr:pic>
      <xdr:nvPicPr>
        <xdr:cNvPr id="1151" name="Picture 231">
          <a:extLst>
            <a:ext uri="{FF2B5EF4-FFF2-40B4-BE49-F238E27FC236}">
              <a16:creationId xmlns:a16="http://schemas.microsoft.com/office/drawing/2014/main" xmlns="" id="{52847FC8-A005-E61A-CE8D-59716F626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8164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1197</xdr:row>
      <xdr:rowOff>6350</xdr:rowOff>
    </xdr:from>
    <xdr:to>
      <xdr:col>1</xdr:col>
      <xdr:colOff>646430</xdr:colOff>
      <xdr:row>1197</xdr:row>
      <xdr:rowOff>646430</xdr:rowOff>
    </xdr:to>
    <xdr:pic>
      <xdr:nvPicPr>
        <xdr:cNvPr id="1152" name="Picture 234">
          <a:extLst>
            <a:ext uri="{FF2B5EF4-FFF2-40B4-BE49-F238E27FC236}">
              <a16:creationId xmlns:a16="http://schemas.microsoft.com/office/drawing/2014/main" xmlns="" id="{75EC43C6-44E4-C68C-9099-579DFECE43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88886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1150</xdr:row>
      <xdr:rowOff>6350</xdr:rowOff>
    </xdr:from>
    <xdr:to>
      <xdr:col>1</xdr:col>
      <xdr:colOff>646430</xdr:colOff>
      <xdr:row>1150</xdr:row>
      <xdr:rowOff>646430</xdr:rowOff>
    </xdr:to>
    <xdr:pic>
      <xdr:nvPicPr>
        <xdr:cNvPr id="1153" name="Picture 237">
          <a:extLst>
            <a:ext uri="{FF2B5EF4-FFF2-40B4-BE49-F238E27FC236}">
              <a16:creationId xmlns:a16="http://schemas.microsoft.com/office/drawing/2014/main" xmlns="" id="{09937885-C15D-6AA9-B9AB-3A9418D3B1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9612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1215</xdr:row>
      <xdr:rowOff>6350</xdr:rowOff>
    </xdr:from>
    <xdr:to>
      <xdr:col>1</xdr:col>
      <xdr:colOff>646430</xdr:colOff>
      <xdr:row>1215</xdr:row>
      <xdr:rowOff>646430</xdr:rowOff>
    </xdr:to>
    <xdr:pic>
      <xdr:nvPicPr>
        <xdr:cNvPr id="1154" name="Picture 240">
          <a:extLst>
            <a:ext uri="{FF2B5EF4-FFF2-40B4-BE49-F238E27FC236}">
              <a16:creationId xmlns:a16="http://schemas.microsoft.com/office/drawing/2014/main" xmlns="" id="{59BB0CC5-FA00-8EBD-F6DD-9B0F89960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03364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1202</xdr:row>
      <xdr:rowOff>6350</xdr:rowOff>
    </xdr:from>
    <xdr:to>
      <xdr:col>1</xdr:col>
      <xdr:colOff>646430</xdr:colOff>
      <xdr:row>1202</xdr:row>
      <xdr:rowOff>646430</xdr:rowOff>
    </xdr:to>
    <xdr:pic>
      <xdr:nvPicPr>
        <xdr:cNvPr id="1155" name="Picture 243">
          <a:extLst>
            <a:ext uri="{FF2B5EF4-FFF2-40B4-BE49-F238E27FC236}">
              <a16:creationId xmlns:a16="http://schemas.microsoft.com/office/drawing/2014/main" xmlns="" id="{00EF9BB2-8FC2-EDB0-687F-5CCFDE824B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1060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1284</xdr:row>
      <xdr:rowOff>6350</xdr:rowOff>
    </xdr:from>
    <xdr:to>
      <xdr:col>1</xdr:col>
      <xdr:colOff>646430</xdr:colOff>
      <xdr:row>1284</xdr:row>
      <xdr:rowOff>646430</xdr:rowOff>
    </xdr:to>
    <xdr:pic>
      <xdr:nvPicPr>
        <xdr:cNvPr id="1156" name="Picture 246">
          <a:extLst>
            <a:ext uri="{FF2B5EF4-FFF2-40B4-BE49-F238E27FC236}">
              <a16:creationId xmlns:a16="http://schemas.microsoft.com/office/drawing/2014/main" xmlns="" id="{9D944FCD-7144-DDE8-74E3-714B7B41B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1784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1314</xdr:row>
      <xdr:rowOff>6350</xdr:rowOff>
    </xdr:from>
    <xdr:to>
      <xdr:col>1</xdr:col>
      <xdr:colOff>646430</xdr:colOff>
      <xdr:row>1314</xdr:row>
      <xdr:rowOff>646430</xdr:rowOff>
    </xdr:to>
    <xdr:pic>
      <xdr:nvPicPr>
        <xdr:cNvPr id="1157" name="Picture 249">
          <a:extLst>
            <a:ext uri="{FF2B5EF4-FFF2-40B4-BE49-F238E27FC236}">
              <a16:creationId xmlns:a16="http://schemas.microsoft.com/office/drawing/2014/main" xmlns="" id="{2DCD523A-CE44-531D-7E36-A0F45796B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2508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1439</xdr:row>
      <xdr:rowOff>6350</xdr:rowOff>
    </xdr:from>
    <xdr:to>
      <xdr:col>1</xdr:col>
      <xdr:colOff>646430</xdr:colOff>
      <xdr:row>1439</xdr:row>
      <xdr:rowOff>646430</xdr:rowOff>
    </xdr:to>
    <xdr:pic>
      <xdr:nvPicPr>
        <xdr:cNvPr id="1158" name="Picture 252">
          <a:extLst>
            <a:ext uri="{FF2B5EF4-FFF2-40B4-BE49-F238E27FC236}">
              <a16:creationId xmlns:a16="http://schemas.microsoft.com/office/drawing/2014/main" xmlns="" id="{463B2CEF-B980-3B2C-A2B5-58202D83E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3232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1361</xdr:row>
      <xdr:rowOff>6350</xdr:rowOff>
    </xdr:from>
    <xdr:to>
      <xdr:col>1</xdr:col>
      <xdr:colOff>646430</xdr:colOff>
      <xdr:row>1361</xdr:row>
      <xdr:rowOff>646430</xdr:rowOff>
    </xdr:to>
    <xdr:pic>
      <xdr:nvPicPr>
        <xdr:cNvPr id="1159" name="Picture 255">
          <a:extLst>
            <a:ext uri="{FF2B5EF4-FFF2-40B4-BE49-F238E27FC236}">
              <a16:creationId xmlns:a16="http://schemas.microsoft.com/office/drawing/2014/main" xmlns="" id="{97A4DA13-7A47-DEA0-1C81-398FB02D6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3955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1362</xdr:row>
      <xdr:rowOff>6350</xdr:rowOff>
    </xdr:from>
    <xdr:to>
      <xdr:col>1</xdr:col>
      <xdr:colOff>646430</xdr:colOff>
      <xdr:row>1362</xdr:row>
      <xdr:rowOff>646430</xdr:rowOff>
    </xdr:to>
    <xdr:pic>
      <xdr:nvPicPr>
        <xdr:cNvPr id="1160" name="Picture 258">
          <a:extLst>
            <a:ext uri="{FF2B5EF4-FFF2-40B4-BE49-F238E27FC236}">
              <a16:creationId xmlns:a16="http://schemas.microsoft.com/office/drawing/2014/main" xmlns="" id="{FC8F215C-DEA9-09E6-4D4E-C0D2CCF90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46798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1363</xdr:row>
      <xdr:rowOff>6350</xdr:rowOff>
    </xdr:from>
    <xdr:to>
      <xdr:col>1</xdr:col>
      <xdr:colOff>646430</xdr:colOff>
      <xdr:row>1363</xdr:row>
      <xdr:rowOff>646430</xdr:rowOff>
    </xdr:to>
    <xdr:pic>
      <xdr:nvPicPr>
        <xdr:cNvPr id="1161" name="Picture 261">
          <a:extLst>
            <a:ext uri="{FF2B5EF4-FFF2-40B4-BE49-F238E27FC236}">
              <a16:creationId xmlns:a16="http://schemas.microsoft.com/office/drawing/2014/main" xmlns="" id="{AC08D5E2-BCEF-FD0E-1068-AB9E52DD7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5403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1260</xdr:row>
      <xdr:rowOff>6350</xdr:rowOff>
    </xdr:from>
    <xdr:to>
      <xdr:col>1</xdr:col>
      <xdr:colOff>646430</xdr:colOff>
      <xdr:row>1260</xdr:row>
      <xdr:rowOff>646430</xdr:rowOff>
    </xdr:to>
    <xdr:pic>
      <xdr:nvPicPr>
        <xdr:cNvPr id="1162" name="Picture 264">
          <a:extLst>
            <a:ext uri="{FF2B5EF4-FFF2-40B4-BE49-F238E27FC236}">
              <a16:creationId xmlns:a16="http://schemas.microsoft.com/office/drawing/2014/main" xmlns="" id="{D9EBBDBC-7B56-6F0A-7317-3D91F4B9E3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61276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1264</xdr:row>
      <xdr:rowOff>6350</xdr:rowOff>
    </xdr:from>
    <xdr:to>
      <xdr:col>1</xdr:col>
      <xdr:colOff>646430</xdr:colOff>
      <xdr:row>1264</xdr:row>
      <xdr:rowOff>646430</xdr:rowOff>
    </xdr:to>
    <xdr:pic>
      <xdr:nvPicPr>
        <xdr:cNvPr id="1163" name="Picture 267">
          <a:extLst>
            <a:ext uri="{FF2B5EF4-FFF2-40B4-BE49-F238E27FC236}">
              <a16:creationId xmlns:a16="http://schemas.microsoft.com/office/drawing/2014/main" xmlns="" id="{9B508B66-4E2C-E2AE-2A70-A1DD4424B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6851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1259</xdr:row>
      <xdr:rowOff>6350</xdr:rowOff>
    </xdr:from>
    <xdr:to>
      <xdr:col>1</xdr:col>
      <xdr:colOff>646430</xdr:colOff>
      <xdr:row>1259</xdr:row>
      <xdr:rowOff>646430</xdr:rowOff>
    </xdr:to>
    <xdr:pic>
      <xdr:nvPicPr>
        <xdr:cNvPr id="1164" name="Picture 270">
          <a:extLst>
            <a:ext uri="{FF2B5EF4-FFF2-40B4-BE49-F238E27FC236}">
              <a16:creationId xmlns:a16="http://schemas.microsoft.com/office/drawing/2014/main" xmlns="" id="{70F6395D-E6DC-714B-AE34-F11CF4316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75754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1432</xdr:row>
      <xdr:rowOff>6350</xdr:rowOff>
    </xdr:from>
    <xdr:to>
      <xdr:col>1</xdr:col>
      <xdr:colOff>646430</xdr:colOff>
      <xdr:row>1432</xdr:row>
      <xdr:rowOff>646430</xdr:rowOff>
    </xdr:to>
    <xdr:pic>
      <xdr:nvPicPr>
        <xdr:cNvPr id="1165" name="Picture 282">
          <a:extLst>
            <a:ext uri="{FF2B5EF4-FFF2-40B4-BE49-F238E27FC236}">
              <a16:creationId xmlns:a16="http://schemas.microsoft.com/office/drawing/2014/main" xmlns="" id="{571AAE4C-376C-C38F-478B-5E18E96E1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8299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1545</xdr:row>
      <xdr:rowOff>6350</xdr:rowOff>
    </xdr:from>
    <xdr:to>
      <xdr:col>1</xdr:col>
      <xdr:colOff>646430</xdr:colOff>
      <xdr:row>1545</xdr:row>
      <xdr:rowOff>646430</xdr:rowOff>
    </xdr:to>
    <xdr:pic>
      <xdr:nvPicPr>
        <xdr:cNvPr id="1166" name="Picture 290">
          <a:extLst>
            <a:ext uri="{FF2B5EF4-FFF2-40B4-BE49-F238E27FC236}">
              <a16:creationId xmlns:a16="http://schemas.microsoft.com/office/drawing/2014/main" xmlns="" id="{C20963CF-AB4D-D501-B59C-2FC669885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9747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1546</xdr:row>
      <xdr:rowOff>6350</xdr:rowOff>
    </xdr:from>
    <xdr:to>
      <xdr:col>1</xdr:col>
      <xdr:colOff>646430</xdr:colOff>
      <xdr:row>1546</xdr:row>
      <xdr:rowOff>646430</xdr:rowOff>
    </xdr:to>
    <xdr:pic>
      <xdr:nvPicPr>
        <xdr:cNvPr id="1167" name="Picture 296">
          <a:extLst>
            <a:ext uri="{FF2B5EF4-FFF2-40B4-BE49-F238E27FC236}">
              <a16:creationId xmlns:a16="http://schemas.microsoft.com/office/drawing/2014/main" xmlns="" id="{813D5F99-DC13-4BC0-8273-03BDBAE2A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0471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1508</xdr:row>
      <xdr:rowOff>6350</xdr:rowOff>
    </xdr:from>
    <xdr:to>
      <xdr:col>1</xdr:col>
      <xdr:colOff>646430</xdr:colOff>
      <xdr:row>1508</xdr:row>
      <xdr:rowOff>646430</xdr:rowOff>
    </xdr:to>
    <xdr:pic>
      <xdr:nvPicPr>
        <xdr:cNvPr id="1168" name="Picture 299">
          <a:extLst>
            <a:ext uri="{FF2B5EF4-FFF2-40B4-BE49-F238E27FC236}">
              <a16:creationId xmlns:a16="http://schemas.microsoft.com/office/drawing/2014/main" xmlns="" id="{51BF26A0-2867-DAAA-AD69-81875DFBC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1194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1509</xdr:row>
      <xdr:rowOff>6350</xdr:rowOff>
    </xdr:from>
    <xdr:to>
      <xdr:col>1</xdr:col>
      <xdr:colOff>646430</xdr:colOff>
      <xdr:row>1509</xdr:row>
      <xdr:rowOff>646430</xdr:rowOff>
    </xdr:to>
    <xdr:pic>
      <xdr:nvPicPr>
        <xdr:cNvPr id="1169" name="Picture 302">
          <a:extLst>
            <a:ext uri="{FF2B5EF4-FFF2-40B4-BE49-F238E27FC236}">
              <a16:creationId xmlns:a16="http://schemas.microsoft.com/office/drawing/2014/main" xmlns="" id="{39350842-1CD6-89BD-04EC-FE0AF458C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19188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1248</xdr:row>
      <xdr:rowOff>6350</xdr:rowOff>
    </xdr:from>
    <xdr:to>
      <xdr:col>1</xdr:col>
      <xdr:colOff>646430</xdr:colOff>
      <xdr:row>1248</xdr:row>
      <xdr:rowOff>646430</xdr:rowOff>
    </xdr:to>
    <xdr:pic>
      <xdr:nvPicPr>
        <xdr:cNvPr id="1170" name="Picture 305">
          <a:extLst>
            <a:ext uri="{FF2B5EF4-FFF2-40B4-BE49-F238E27FC236}">
              <a16:creationId xmlns:a16="http://schemas.microsoft.com/office/drawing/2014/main" xmlns="" id="{5877CD58-497B-CA09-1F18-6071D91EED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2642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1266</xdr:row>
      <xdr:rowOff>6350</xdr:rowOff>
    </xdr:from>
    <xdr:to>
      <xdr:col>1</xdr:col>
      <xdr:colOff>646430</xdr:colOff>
      <xdr:row>1266</xdr:row>
      <xdr:rowOff>646430</xdr:rowOff>
    </xdr:to>
    <xdr:pic>
      <xdr:nvPicPr>
        <xdr:cNvPr id="1171" name="Picture 308">
          <a:extLst>
            <a:ext uri="{FF2B5EF4-FFF2-40B4-BE49-F238E27FC236}">
              <a16:creationId xmlns:a16="http://schemas.microsoft.com/office/drawing/2014/main" xmlns="" id="{B89BD8E4-DCDD-EA58-3064-D9D804474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33666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1154</xdr:row>
      <xdr:rowOff>6350</xdr:rowOff>
    </xdr:from>
    <xdr:to>
      <xdr:col>1</xdr:col>
      <xdr:colOff>646430</xdr:colOff>
      <xdr:row>1154</xdr:row>
      <xdr:rowOff>646430</xdr:rowOff>
    </xdr:to>
    <xdr:pic>
      <xdr:nvPicPr>
        <xdr:cNvPr id="1172" name="Picture 311">
          <a:extLst>
            <a:ext uri="{FF2B5EF4-FFF2-40B4-BE49-F238E27FC236}">
              <a16:creationId xmlns:a16="http://schemas.microsoft.com/office/drawing/2014/main" xmlns="" id="{B1F578BE-91A0-F075-BF08-D7FDD0C8E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4090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1144</xdr:row>
      <xdr:rowOff>6350</xdr:rowOff>
    </xdr:from>
    <xdr:to>
      <xdr:col>1</xdr:col>
      <xdr:colOff>646430</xdr:colOff>
      <xdr:row>1144</xdr:row>
      <xdr:rowOff>646430</xdr:rowOff>
    </xdr:to>
    <xdr:pic>
      <xdr:nvPicPr>
        <xdr:cNvPr id="1173" name="Picture 314">
          <a:extLst>
            <a:ext uri="{FF2B5EF4-FFF2-40B4-BE49-F238E27FC236}">
              <a16:creationId xmlns:a16="http://schemas.microsoft.com/office/drawing/2014/main" xmlns="" id="{04AB4B2E-EEB1-CD71-2522-90D0D06C3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48144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1182</xdr:row>
      <xdr:rowOff>6350</xdr:rowOff>
    </xdr:from>
    <xdr:to>
      <xdr:col>1</xdr:col>
      <xdr:colOff>646430</xdr:colOff>
      <xdr:row>1182</xdr:row>
      <xdr:rowOff>646430</xdr:rowOff>
    </xdr:to>
    <xdr:pic>
      <xdr:nvPicPr>
        <xdr:cNvPr id="1174" name="Picture 317">
          <a:extLst>
            <a:ext uri="{FF2B5EF4-FFF2-40B4-BE49-F238E27FC236}">
              <a16:creationId xmlns:a16="http://schemas.microsoft.com/office/drawing/2014/main" xmlns="" id="{408470A9-13D0-4610-E226-C92FBD2E0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5538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1421</xdr:row>
      <xdr:rowOff>6350</xdr:rowOff>
    </xdr:from>
    <xdr:to>
      <xdr:col>1</xdr:col>
      <xdr:colOff>646430</xdr:colOff>
      <xdr:row>1421</xdr:row>
      <xdr:rowOff>646430</xdr:rowOff>
    </xdr:to>
    <xdr:pic>
      <xdr:nvPicPr>
        <xdr:cNvPr id="1175" name="Picture 320">
          <a:extLst>
            <a:ext uri="{FF2B5EF4-FFF2-40B4-BE49-F238E27FC236}">
              <a16:creationId xmlns:a16="http://schemas.microsoft.com/office/drawing/2014/main" xmlns="" id="{7E9271CB-BB65-A51F-0D01-AC2C23BE9D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6262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1570</xdr:row>
      <xdr:rowOff>6350</xdr:rowOff>
    </xdr:from>
    <xdr:to>
      <xdr:col>1</xdr:col>
      <xdr:colOff>646430</xdr:colOff>
      <xdr:row>1570</xdr:row>
      <xdr:rowOff>646430</xdr:rowOff>
    </xdr:to>
    <xdr:pic>
      <xdr:nvPicPr>
        <xdr:cNvPr id="1176" name="Picture 323">
          <a:extLst>
            <a:ext uri="{FF2B5EF4-FFF2-40B4-BE49-F238E27FC236}">
              <a16:creationId xmlns:a16="http://schemas.microsoft.com/office/drawing/2014/main" xmlns="" id="{5867EE8F-ADF8-1B4F-539F-F5294E11D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6986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1317</xdr:row>
      <xdr:rowOff>6350</xdr:rowOff>
    </xdr:from>
    <xdr:to>
      <xdr:col>1</xdr:col>
      <xdr:colOff>646430</xdr:colOff>
      <xdr:row>1317</xdr:row>
      <xdr:rowOff>646430</xdr:rowOff>
    </xdr:to>
    <xdr:pic>
      <xdr:nvPicPr>
        <xdr:cNvPr id="1177" name="Picture 326">
          <a:extLst>
            <a:ext uri="{FF2B5EF4-FFF2-40B4-BE49-F238E27FC236}">
              <a16:creationId xmlns:a16="http://schemas.microsoft.com/office/drawing/2014/main" xmlns="" id="{31D60C24-8224-C5D4-9F1F-B0A7D2F86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7710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1271</xdr:row>
      <xdr:rowOff>6350</xdr:rowOff>
    </xdr:from>
    <xdr:to>
      <xdr:col>1</xdr:col>
      <xdr:colOff>646430</xdr:colOff>
      <xdr:row>1271</xdr:row>
      <xdr:rowOff>646430</xdr:rowOff>
    </xdr:to>
    <xdr:pic>
      <xdr:nvPicPr>
        <xdr:cNvPr id="1178" name="Picture 329">
          <a:extLst>
            <a:ext uri="{FF2B5EF4-FFF2-40B4-BE49-F238E27FC236}">
              <a16:creationId xmlns:a16="http://schemas.microsoft.com/office/drawing/2014/main" xmlns="" id="{21531C84-49DA-72C1-3369-E394708CD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8433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1388</xdr:row>
      <xdr:rowOff>6350</xdr:rowOff>
    </xdr:from>
    <xdr:to>
      <xdr:col>1</xdr:col>
      <xdr:colOff>646430</xdr:colOff>
      <xdr:row>1388</xdr:row>
      <xdr:rowOff>646430</xdr:rowOff>
    </xdr:to>
    <xdr:pic>
      <xdr:nvPicPr>
        <xdr:cNvPr id="1179" name="Picture 332">
          <a:extLst>
            <a:ext uri="{FF2B5EF4-FFF2-40B4-BE49-F238E27FC236}">
              <a16:creationId xmlns:a16="http://schemas.microsoft.com/office/drawing/2014/main" xmlns="" id="{31ED2068-B6BD-8BBB-1209-BDC50F9B5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91578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1268</xdr:row>
      <xdr:rowOff>6350</xdr:rowOff>
    </xdr:from>
    <xdr:to>
      <xdr:col>1</xdr:col>
      <xdr:colOff>646430</xdr:colOff>
      <xdr:row>1268</xdr:row>
      <xdr:rowOff>646430</xdr:rowOff>
    </xdr:to>
    <xdr:pic>
      <xdr:nvPicPr>
        <xdr:cNvPr id="1180" name="Picture 335">
          <a:extLst>
            <a:ext uri="{FF2B5EF4-FFF2-40B4-BE49-F238E27FC236}">
              <a16:creationId xmlns:a16="http://schemas.microsoft.com/office/drawing/2014/main" xmlns="" id="{00C69D99-0504-79E4-3F08-1D6A253B78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9881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1272</xdr:row>
      <xdr:rowOff>6350</xdr:rowOff>
    </xdr:from>
    <xdr:to>
      <xdr:col>1</xdr:col>
      <xdr:colOff>646430</xdr:colOff>
      <xdr:row>1272</xdr:row>
      <xdr:rowOff>646430</xdr:rowOff>
    </xdr:to>
    <xdr:pic>
      <xdr:nvPicPr>
        <xdr:cNvPr id="1181" name="Picture 338">
          <a:extLst>
            <a:ext uri="{FF2B5EF4-FFF2-40B4-BE49-F238E27FC236}">
              <a16:creationId xmlns:a16="http://schemas.microsoft.com/office/drawing/2014/main" xmlns="" id="{47A6B1C4-0C5D-A062-4BEC-7AE07D837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06056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1269</xdr:row>
      <xdr:rowOff>6350</xdr:rowOff>
    </xdr:from>
    <xdr:to>
      <xdr:col>1</xdr:col>
      <xdr:colOff>646430</xdr:colOff>
      <xdr:row>1269</xdr:row>
      <xdr:rowOff>646430</xdr:rowOff>
    </xdr:to>
    <xdr:pic>
      <xdr:nvPicPr>
        <xdr:cNvPr id="1182" name="Picture 341">
          <a:extLst>
            <a:ext uri="{FF2B5EF4-FFF2-40B4-BE49-F238E27FC236}">
              <a16:creationId xmlns:a16="http://schemas.microsoft.com/office/drawing/2014/main" xmlns="" id="{5C7C1418-1619-5658-6BF0-92FEA9D804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1329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1369</xdr:row>
      <xdr:rowOff>6350</xdr:rowOff>
    </xdr:from>
    <xdr:to>
      <xdr:col>1</xdr:col>
      <xdr:colOff>646430</xdr:colOff>
      <xdr:row>1369</xdr:row>
      <xdr:rowOff>646430</xdr:rowOff>
    </xdr:to>
    <xdr:pic>
      <xdr:nvPicPr>
        <xdr:cNvPr id="1183" name="Picture 344">
          <a:extLst>
            <a:ext uri="{FF2B5EF4-FFF2-40B4-BE49-F238E27FC236}">
              <a16:creationId xmlns:a16="http://schemas.microsoft.com/office/drawing/2014/main" xmlns="" id="{E1EBCACC-B604-AB91-6436-95FC1470D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20534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1277</xdr:row>
      <xdr:rowOff>6350</xdr:rowOff>
    </xdr:from>
    <xdr:to>
      <xdr:col>1</xdr:col>
      <xdr:colOff>646430</xdr:colOff>
      <xdr:row>1277</xdr:row>
      <xdr:rowOff>646430</xdr:rowOff>
    </xdr:to>
    <xdr:pic>
      <xdr:nvPicPr>
        <xdr:cNvPr id="1184" name="Picture 347">
          <a:extLst>
            <a:ext uri="{FF2B5EF4-FFF2-40B4-BE49-F238E27FC236}">
              <a16:creationId xmlns:a16="http://schemas.microsoft.com/office/drawing/2014/main" xmlns="" id="{CE589F30-67E5-5973-DCEF-828701D34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2777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1320</xdr:row>
      <xdr:rowOff>6350</xdr:rowOff>
    </xdr:from>
    <xdr:to>
      <xdr:col>1</xdr:col>
      <xdr:colOff>646430</xdr:colOff>
      <xdr:row>1320</xdr:row>
      <xdr:rowOff>646430</xdr:rowOff>
    </xdr:to>
    <xdr:pic>
      <xdr:nvPicPr>
        <xdr:cNvPr id="1185" name="Picture 350">
          <a:extLst>
            <a:ext uri="{FF2B5EF4-FFF2-40B4-BE49-F238E27FC236}">
              <a16:creationId xmlns:a16="http://schemas.microsoft.com/office/drawing/2014/main" xmlns="" id="{077C111B-2654-BFDC-0936-2B4F01E3F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3501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1368</xdr:row>
      <xdr:rowOff>6350</xdr:rowOff>
    </xdr:from>
    <xdr:to>
      <xdr:col>1</xdr:col>
      <xdr:colOff>646430</xdr:colOff>
      <xdr:row>1368</xdr:row>
      <xdr:rowOff>646430</xdr:rowOff>
    </xdr:to>
    <xdr:pic>
      <xdr:nvPicPr>
        <xdr:cNvPr id="1186" name="Picture 353">
          <a:extLst>
            <a:ext uri="{FF2B5EF4-FFF2-40B4-BE49-F238E27FC236}">
              <a16:creationId xmlns:a16="http://schemas.microsoft.com/office/drawing/2014/main" xmlns="" id="{0CD514E0-0EF7-4279-563D-C89D9B9F24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4225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1366</xdr:row>
      <xdr:rowOff>6350</xdr:rowOff>
    </xdr:from>
    <xdr:to>
      <xdr:col>1</xdr:col>
      <xdr:colOff>646430</xdr:colOff>
      <xdr:row>1366</xdr:row>
      <xdr:rowOff>646430</xdr:rowOff>
    </xdr:to>
    <xdr:pic>
      <xdr:nvPicPr>
        <xdr:cNvPr id="1187" name="Picture 356">
          <a:extLst>
            <a:ext uri="{FF2B5EF4-FFF2-40B4-BE49-F238E27FC236}">
              <a16:creationId xmlns:a16="http://schemas.microsoft.com/office/drawing/2014/main" xmlns="" id="{B0CE2EBE-1BB4-BEC8-E337-2DB4D779A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4949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1355</xdr:row>
      <xdr:rowOff>6350</xdr:rowOff>
    </xdr:from>
    <xdr:to>
      <xdr:col>1</xdr:col>
      <xdr:colOff>646430</xdr:colOff>
      <xdr:row>1355</xdr:row>
      <xdr:rowOff>646430</xdr:rowOff>
    </xdr:to>
    <xdr:pic>
      <xdr:nvPicPr>
        <xdr:cNvPr id="1188" name="Picture 359">
          <a:extLst>
            <a:ext uri="{FF2B5EF4-FFF2-40B4-BE49-F238E27FC236}">
              <a16:creationId xmlns:a16="http://schemas.microsoft.com/office/drawing/2014/main" xmlns="" id="{18CB190A-EBD3-A487-6BAC-E8EAC81503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5672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1270</xdr:row>
      <xdr:rowOff>6350</xdr:rowOff>
    </xdr:from>
    <xdr:to>
      <xdr:col>1</xdr:col>
      <xdr:colOff>646430</xdr:colOff>
      <xdr:row>1270</xdr:row>
      <xdr:rowOff>646430</xdr:rowOff>
    </xdr:to>
    <xdr:pic>
      <xdr:nvPicPr>
        <xdr:cNvPr id="1189" name="Picture 362">
          <a:extLst>
            <a:ext uri="{FF2B5EF4-FFF2-40B4-BE49-F238E27FC236}">
              <a16:creationId xmlns:a16="http://schemas.microsoft.com/office/drawing/2014/main" xmlns="" id="{739A9765-CFC4-6984-1222-A7F311A23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63968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1287</xdr:row>
      <xdr:rowOff>6350</xdr:rowOff>
    </xdr:from>
    <xdr:to>
      <xdr:col>1</xdr:col>
      <xdr:colOff>646430</xdr:colOff>
      <xdr:row>1287</xdr:row>
      <xdr:rowOff>646430</xdr:rowOff>
    </xdr:to>
    <xdr:pic>
      <xdr:nvPicPr>
        <xdr:cNvPr id="1190" name="Picture 365">
          <a:extLst>
            <a:ext uri="{FF2B5EF4-FFF2-40B4-BE49-F238E27FC236}">
              <a16:creationId xmlns:a16="http://schemas.microsoft.com/office/drawing/2014/main" xmlns="" id="{60468817-F3C9-1198-77EA-4D8F0DF709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7120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1386</xdr:row>
      <xdr:rowOff>6350</xdr:rowOff>
    </xdr:from>
    <xdr:to>
      <xdr:col>1</xdr:col>
      <xdr:colOff>646430</xdr:colOff>
      <xdr:row>1386</xdr:row>
      <xdr:rowOff>646430</xdr:rowOff>
    </xdr:to>
    <xdr:pic>
      <xdr:nvPicPr>
        <xdr:cNvPr id="1191" name="Picture 368">
          <a:extLst>
            <a:ext uri="{FF2B5EF4-FFF2-40B4-BE49-F238E27FC236}">
              <a16:creationId xmlns:a16="http://schemas.microsoft.com/office/drawing/2014/main" xmlns="" id="{0DB5E150-EF99-155F-AE15-9FBAF0871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78446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1387</xdr:row>
      <xdr:rowOff>6350</xdr:rowOff>
    </xdr:from>
    <xdr:to>
      <xdr:col>1</xdr:col>
      <xdr:colOff>646430</xdr:colOff>
      <xdr:row>1387</xdr:row>
      <xdr:rowOff>646430</xdr:rowOff>
    </xdr:to>
    <xdr:pic>
      <xdr:nvPicPr>
        <xdr:cNvPr id="1192" name="Picture 371">
          <a:extLst>
            <a:ext uri="{FF2B5EF4-FFF2-40B4-BE49-F238E27FC236}">
              <a16:creationId xmlns:a16="http://schemas.microsoft.com/office/drawing/2014/main" xmlns="" id="{12DFA5F1-B57D-4C19-E834-63BF38AB93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8568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1522</xdr:row>
      <xdr:rowOff>6350</xdr:rowOff>
    </xdr:from>
    <xdr:to>
      <xdr:col>1</xdr:col>
      <xdr:colOff>646430</xdr:colOff>
      <xdr:row>1522</xdr:row>
      <xdr:rowOff>646430</xdr:rowOff>
    </xdr:to>
    <xdr:pic>
      <xdr:nvPicPr>
        <xdr:cNvPr id="1193" name="Picture 374">
          <a:extLst>
            <a:ext uri="{FF2B5EF4-FFF2-40B4-BE49-F238E27FC236}">
              <a16:creationId xmlns:a16="http://schemas.microsoft.com/office/drawing/2014/main" xmlns="" id="{E86FA553-BB4A-B446-BFD6-0AA363233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92924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1405</xdr:row>
      <xdr:rowOff>6350</xdr:rowOff>
    </xdr:from>
    <xdr:to>
      <xdr:col>1</xdr:col>
      <xdr:colOff>646430</xdr:colOff>
      <xdr:row>1405</xdr:row>
      <xdr:rowOff>646430</xdr:rowOff>
    </xdr:to>
    <xdr:pic>
      <xdr:nvPicPr>
        <xdr:cNvPr id="1194" name="Picture 377">
          <a:extLst>
            <a:ext uri="{FF2B5EF4-FFF2-40B4-BE49-F238E27FC236}">
              <a16:creationId xmlns:a16="http://schemas.microsoft.com/office/drawing/2014/main" xmlns="" id="{15AEF6D1-CF84-217D-BB89-596EB452E7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0016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1242</xdr:row>
      <xdr:rowOff>6350</xdr:rowOff>
    </xdr:from>
    <xdr:to>
      <xdr:col>1</xdr:col>
      <xdr:colOff>646430</xdr:colOff>
      <xdr:row>1242</xdr:row>
      <xdr:rowOff>646430</xdr:rowOff>
    </xdr:to>
    <xdr:pic>
      <xdr:nvPicPr>
        <xdr:cNvPr id="1195" name="Picture 380">
          <a:extLst>
            <a:ext uri="{FF2B5EF4-FFF2-40B4-BE49-F238E27FC236}">
              <a16:creationId xmlns:a16="http://schemas.microsoft.com/office/drawing/2014/main" xmlns="" id="{2AB47ADF-52A7-383F-4C0F-196C515EE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0740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1261</xdr:row>
      <xdr:rowOff>6350</xdr:rowOff>
    </xdr:from>
    <xdr:to>
      <xdr:col>1</xdr:col>
      <xdr:colOff>646430</xdr:colOff>
      <xdr:row>1261</xdr:row>
      <xdr:rowOff>646430</xdr:rowOff>
    </xdr:to>
    <xdr:pic>
      <xdr:nvPicPr>
        <xdr:cNvPr id="1196" name="Picture 383">
          <a:extLst>
            <a:ext uri="{FF2B5EF4-FFF2-40B4-BE49-F238E27FC236}">
              <a16:creationId xmlns:a16="http://schemas.microsoft.com/office/drawing/2014/main" xmlns="" id="{6091827E-C9E9-E10F-0672-00F22E1EA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1464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1416</xdr:row>
      <xdr:rowOff>6350</xdr:rowOff>
    </xdr:from>
    <xdr:to>
      <xdr:col>1</xdr:col>
      <xdr:colOff>646430</xdr:colOff>
      <xdr:row>1416</xdr:row>
      <xdr:rowOff>646430</xdr:rowOff>
    </xdr:to>
    <xdr:pic>
      <xdr:nvPicPr>
        <xdr:cNvPr id="1197" name="Picture 386">
          <a:extLst>
            <a:ext uri="{FF2B5EF4-FFF2-40B4-BE49-F238E27FC236}">
              <a16:creationId xmlns:a16="http://schemas.microsoft.com/office/drawing/2014/main" xmlns="" id="{E20302EF-9E5C-8EAB-A6D0-AADEA2970D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2188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1243</xdr:row>
      <xdr:rowOff>6350</xdr:rowOff>
    </xdr:from>
    <xdr:to>
      <xdr:col>1</xdr:col>
      <xdr:colOff>646430</xdr:colOff>
      <xdr:row>1243</xdr:row>
      <xdr:rowOff>646430</xdr:rowOff>
    </xdr:to>
    <xdr:pic>
      <xdr:nvPicPr>
        <xdr:cNvPr id="1198" name="Picture 389">
          <a:extLst>
            <a:ext uri="{FF2B5EF4-FFF2-40B4-BE49-F238E27FC236}">
              <a16:creationId xmlns:a16="http://schemas.microsoft.com/office/drawing/2014/main" xmlns="" id="{14CFC927-DBA2-98C7-2C6E-62B2755722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2911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1298</xdr:row>
      <xdr:rowOff>6350</xdr:rowOff>
    </xdr:from>
    <xdr:to>
      <xdr:col>1</xdr:col>
      <xdr:colOff>646430</xdr:colOff>
      <xdr:row>1298</xdr:row>
      <xdr:rowOff>646430</xdr:rowOff>
    </xdr:to>
    <xdr:pic>
      <xdr:nvPicPr>
        <xdr:cNvPr id="1199" name="Picture 392">
          <a:extLst>
            <a:ext uri="{FF2B5EF4-FFF2-40B4-BE49-F238E27FC236}">
              <a16:creationId xmlns:a16="http://schemas.microsoft.com/office/drawing/2014/main" xmlns="" id="{BA285496-EFAE-17A3-016F-91138F810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36358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1313</xdr:row>
      <xdr:rowOff>6350</xdr:rowOff>
    </xdr:from>
    <xdr:to>
      <xdr:col>1</xdr:col>
      <xdr:colOff>646430</xdr:colOff>
      <xdr:row>1313</xdr:row>
      <xdr:rowOff>646430</xdr:rowOff>
    </xdr:to>
    <xdr:pic>
      <xdr:nvPicPr>
        <xdr:cNvPr id="1200" name="Picture 395">
          <a:extLst>
            <a:ext uri="{FF2B5EF4-FFF2-40B4-BE49-F238E27FC236}">
              <a16:creationId xmlns:a16="http://schemas.microsoft.com/office/drawing/2014/main" xmlns="" id="{CA9BBEB1-4F3D-8146-A610-E88B43C0C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4359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44450</xdr:colOff>
      <xdr:row>1140</xdr:row>
      <xdr:rowOff>74930</xdr:rowOff>
    </xdr:from>
    <xdr:to>
      <xdr:col>1</xdr:col>
      <xdr:colOff>876300</xdr:colOff>
      <xdr:row>1140</xdr:row>
      <xdr:rowOff>522794</xdr:rowOff>
    </xdr:to>
    <xdr:pic>
      <xdr:nvPicPr>
        <xdr:cNvPr id="1201" name="Picture 398">
          <a:extLst>
            <a:ext uri="{FF2B5EF4-FFF2-40B4-BE49-F238E27FC236}">
              <a16:creationId xmlns:a16="http://schemas.microsoft.com/office/drawing/2014/main" xmlns="" id="{B6799909-F274-51AC-86A0-435CD73FC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450" y="85152230"/>
          <a:ext cx="831850" cy="447864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1503</xdr:row>
      <xdr:rowOff>6350</xdr:rowOff>
    </xdr:from>
    <xdr:to>
      <xdr:col>1</xdr:col>
      <xdr:colOff>646430</xdr:colOff>
      <xdr:row>1503</xdr:row>
      <xdr:rowOff>646430</xdr:rowOff>
    </xdr:to>
    <xdr:pic>
      <xdr:nvPicPr>
        <xdr:cNvPr id="1202" name="Picture 404">
          <a:extLst>
            <a:ext uri="{FF2B5EF4-FFF2-40B4-BE49-F238E27FC236}">
              <a16:creationId xmlns:a16="http://schemas.microsoft.com/office/drawing/2014/main" xmlns="" id="{9727E557-1BF9-90A0-50BB-F61A540410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5807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1491</xdr:row>
      <xdr:rowOff>6350</xdr:rowOff>
    </xdr:from>
    <xdr:to>
      <xdr:col>1</xdr:col>
      <xdr:colOff>646430</xdr:colOff>
      <xdr:row>1491</xdr:row>
      <xdr:rowOff>646430</xdr:rowOff>
    </xdr:to>
    <xdr:pic>
      <xdr:nvPicPr>
        <xdr:cNvPr id="1203" name="Picture 410">
          <a:extLst>
            <a:ext uri="{FF2B5EF4-FFF2-40B4-BE49-F238E27FC236}">
              <a16:creationId xmlns:a16="http://schemas.microsoft.com/office/drawing/2014/main" xmlns="" id="{BD112E35-A75E-DFAB-9519-D6217EDC8D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65314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1146</xdr:row>
      <xdr:rowOff>6350</xdr:rowOff>
    </xdr:from>
    <xdr:to>
      <xdr:col>1</xdr:col>
      <xdr:colOff>646430</xdr:colOff>
      <xdr:row>1146</xdr:row>
      <xdr:rowOff>646430</xdr:rowOff>
    </xdr:to>
    <xdr:pic>
      <xdr:nvPicPr>
        <xdr:cNvPr id="1204" name="Picture 413">
          <a:extLst>
            <a:ext uri="{FF2B5EF4-FFF2-40B4-BE49-F238E27FC236}">
              <a16:creationId xmlns:a16="http://schemas.microsoft.com/office/drawing/2014/main" xmlns="" id="{060D35DA-478A-74D7-FF8B-1133EF663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7255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1246</xdr:row>
      <xdr:rowOff>6350</xdr:rowOff>
    </xdr:from>
    <xdr:to>
      <xdr:col>1</xdr:col>
      <xdr:colOff>646430</xdr:colOff>
      <xdr:row>1246</xdr:row>
      <xdr:rowOff>646430</xdr:rowOff>
    </xdr:to>
    <xdr:pic>
      <xdr:nvPicPr>
        <xdr:cNvPr id="1205" name="Picture 416">
          <a:extLst>
            <a:ext uri="{FF2B5EF4-FFF2-40B4-BE49-F238E27FC236}">
              <a16:creationId xmlns:a16="http://schemas.microsoft.com/office/drawing/2014/main" xmlns="" id="{C6EE15D6-EC93-215A-4960-084507BFD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7979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1175</xdr:row>
      <xdr:rowOff>6350</xdr:rowOff>
    </xdr:from>
    <xdr:to>
      <xdr:col>1</xdr:col>
      <xdr:colOff>646430</xdr:colOff>
      <xdr:row>1175</xdr:row>
      <xdr:rowOff>646430</xdr:rowOff>
    </xdr:to>
    <xdr:pic>
      <xdr:nvPicPr>
        <xdr:cNvPr id="1206" name="Picture 419">
          <a:extLst>
            <a:ext uri="{FF2B5EF4-FFF2-40B4-BE49-F238E27FC236}">
              <a16:creationId xmlns:a16="http://schemas.microsoft.com/office/drawing/2014/main" xmlns="" id="{FA8429A5-0F44-2ED1-EB35-C92B7457B9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8703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1176</xdr:row>
      <xdr:rowOff>6350</xdr:rowOff>
    </xdr:from>
    <xdr:to>
      <xdr:col>1</xdr:col>
      <xdr:colOff>646430</xdr:colOff>
      <xdr:row>1176</xdr:row>
      <xdr:rowOff>646430</xdr:rowOff>
    </xdr:to>
    <xdr:pic>
      <xdr:nvPicPr>
        <xdr:cNvPr id="1207" name="Picture 422">
          <a:extLst>
            <a:ext uri="{FF2B5EF4-FFF2-40B4-BE49-F238E27FC236}">
              <a16:creationId xmlns:a16="http://schemas.microsoft.com/office/drawing/2014/main" xmlns="" id="{8A97BF3E-072A-73E7-2988-499A8AD545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9427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1236</xdr:row>
      <xdr:rowOff>6350</xdr:rowOff>
    </xdr:from>
    <xdr:to>
      <xdr:col>1</xdr:col>
      <xdr:colOff>646430</xdr:colOff>
      <xdr:row>1236</xdr:row>
      <xdr:rowOff>646430</xdr:rowOff>
    </xdr:to>
    <xdr:pic>
      <xdr:nvPicPr>
        <xdr:cNvPr id="1208" name="Picture 425">
          <a:extLst>
            <a:ext uri="{FF2B5EF4-FFF2-40B4-BE49-F238E27FC236}">
              <a16:creationId xmlns:a16="http://schemas.microsoft.com/office/drawing/2014/main" xmlns="" id="{F86EC511-9D10-3870-3815-496E1305CC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0150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1157</xdr:row>
      <xdr:rowOff>6350</xdr:rowOff>
    </xdr:from>
    <xdr:to>
      <xdr:col>1</xdr:col>
      <xdr:colOff>646430</xdr:colOff>
      <xdr:row>1157</xdr:row>
      <xdr:rowOff>646430</xdr:rowOff>
    </xdr:to>
    <xdr:pic>
      <xdr:nvPicPr>
        <xdr:cNvPr id="1209" name="Picture 428">
          <a:extLst>
            <a:ext uri="{FF2B5EF4-FFF2-40B4-BE49-F238E27FC236}">
              <a16:creationId xmlns:a16="http://schemas.microsoft.com/office/drawing/2014/main" xmlns="" id="{85AC52D7-A244-4746-FF3C-096021F90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08748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1192</xdr:row>
      <xdr:rowOff>6350</xdr:rowOff>
    </xdr:from>
    <xdr:to>
      <xdr:col>1</xdr:col>
      <xdr:colOff>646430</xdr:colOff>
      <xdr:row>1192</xdr:row>
      <xdr:rowOff>646430</xdr:rowOff>
    </xdr:to>
    <xdr:pic>
      <xdr:nvPicPr>
        <xdr:cNvPr id="1210" name="Picture 431">
          <a:extLst>
            <a:ext uri="{FF2B5EF4-FFF2-40B4-BE49-F238E27FC236}">
              <a16:creationId xmlns:a16="http://schemas.microsoft.com/office/drawing/2014/main" xmlns="" id="{323812FC-00F7-BF74-5B1B-EB823639AB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1598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1311</xdr:row>
      <xdr:rowOff>6350</xdr:rowOff>
    </xdr:from>
    <xdr:to>
      <xdr:col>1</xdr:col>
      <xdr:colOff>646430</xdr:colOff>
      <xdr:row>1311</xdr:row>
      <xdr:rowOff>646430</xdr:rowOff>
    </xdr:to>
    <xdr:pic>
      <xdr:nvPicPr>
        <xdr:cNvPr id="1211" name="Picture 434">
          <a:extLst>
            <a:ext uri="{FF2B5EF4-FFF2-40B4-BE49-F238E27FC236}">
              <a16:creationId xmlns:a16="http://schemas.microsoft.com/office/drawing/2014/main" xmlns="" id="{C16AF6DE-E251-D46E-6C8D-97FA7227BA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23226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1312</xdr:row>
      <xdr:rowOff>6350</xdr:rowOff>
    </xdr:from>
    <xdr:to>
      <xdr:col>1</xdr:col>
      <xdr:colOff>646430</xdr:colOff>
      <xdr:row>1312</xdr:row>
      <xdr:rowOff>646430</xdr:rowOff>
    </xdr:to>
    <xdr:pic>
      <xdr:nvPicPr>
        <xdr:cNvPr id="1212" name="Picture 437">
          <a:extLst>
            <a:ext uri="{FF2B5EF4-FFF2-40B4-BE49-F238E27FC236}">
              <a16:creationId xmlns:a16="http://schemas.microsoft.com/office/drawing/2014/main" xmlns="" id="{1E60AEB8-1187-5DE6-7B1D-A9D9D37D8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3046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1302</xdr:row>
      <xdr:rowOff>6350</xdr:rowOff>
    </xdr:from>
    <xdr:to>
      <xdr:col>1</xdr:col>
      <xdr:colOff>646430</xdr:colOff>
      <xdr:row>1302</xdr:row>
      <xdr:rowOff>646430</xdr:rowOff>
    </xdr:to>
    <xdr:pic>
      <xdr:nvPicPr>
        <xdr:cNvPr id="1213" name="Picture 440">
          <a:extLst>
            <a:ext uri="{FF2B5EF4-FFF2-40B4-BE49-F238E27FC236}">
              <a16:creationId xmlns:a16="http://schemas.microsoft.com/office/drawing/2014/main" xmlns="" id="{7F3E3C90-E731-82FC-541F-E6156D47CD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4494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1554</xdr:row>
      <xdr:rowOff>6350</xdr:rowOff>
    </xdr:from>
    <xdr:to>
      <xdr:col>1</xdr:col>
      <xdr:colOff>646430</xdr:colOff>
      <xdr:row>1554</xdr:row>
      <xdr:rowOff>646430</xdr:rowOff>
    </xdr:to>
    <xdr:pic>
      <xdr:nvPicPr>
        <xdr:cNvPr id="1214" name="Picture 446">
          <a:extLst>
            <a:ext uri="{FF2B5EF4-FFF2-40B4-BE49-F238E27FC236}">
              <a16:creationId xmlns:a16="http://schemas.microsoft.com/office/drawing/2014/main" xmlns="" id="{36A8CC0E-3F93-A18A-5220-4E73A3F63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5218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1556</xdr:row>
      <xdr:rowOff>6350</xdr:rowOff>
    </xdr:from>
    <xdr:to>
      <xdr:col>1</xdr:col>
      <xdr:colOff>646430</xdr:colOff>
      <xdr:row>1556</xdr:row>
      <xdr:rowOff>646430</xdr:rowOff>
    </xdr:to>
    <xdr:pic>
      <xdr:nvPicPr>
        <xdr:cNvPr id="1215" name="Picture 1026">
          <a:extLst>
            <a:ext uri="{FF2B5EF4-FFF2-40B4-BE49-F238E27FC236}">
              <a16:creationId xmlns:a16="http://schemas.microsoft.com/office/drawing/2014/main" xmlns="" id="{A7CFD2A3-5A58-3026-BCFD-305E0CE6E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5942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1555</xdr:row>
      <xdr:rowOff>6350</xdr:rowOff>
    </xdr:from>
    <xdr:to>
      <xdr:col>1</xdr:col>
      <xdr:colOff>646430</xdr:colOff>
      <xdr:row>1555</xdr:row>
      <xdr:rowOff>646430</xdr:rowOff>
    </xdr:to>
    <xdr:pic>
      <xdr:nvPicPr>
        <xdr:cNvPr id="1216" name="Picture 1029">
          <a:extLst>
            <a:ext uri="{FF2B5EF4-FFF2-40B4-BE49-F238E27FC236}">
              <a16:creationId xmlns:a16="http://schemas.microsoft.com/office/drawing/2014/main" xmlns="" id="{675A51FC-E25A-0AE7-D205-6611621A4C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6666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1406</xdr:row>
      <xdr:rowOff>6350</xdr:rowOff>
    </xdr:from>
    <xdr:to>
      <xdr:col>1</xdr:col>
      <xdr:colOff>646430</xdr:colOff>
      <xdr:row>1406</xdr:row>
      <xdr:rowOff>646430</xdr:rowOff>
    </xdr:to>
    <xdr:pic>
      <xdr:nvPicPr>
        <xdr:cNvPr id="1217" name="Picture 1032">
          <a:extLst>
            <a:ext uri="{FF2B5EF4-FFF2-40B4-BE49-F238E27FC236}">
              <a16:creationId xmlns:a16="http://schemas.microsoft.com/office/drawing/2014/main" xmlns="" id="{A9CA3452-D9A8-0523-8837-48A2CE653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7389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1407</xdr:row>
      <xdr:rowOff>6350</xdr:rowOff>
    </xdr:from>
    <xdr:to>
      <xdr:col>1</xdr:col>
      <xdr:colOff>646430</xdr:colOff>
      <xdr:row>1407</xdr:row>
      <xdr:rowOff>646430</xdr:rowOff>
    </xdr:to>
    <xdr:pic>
      <xdr:nvPicPr>
        <xdr:cNvPr id="1218" name="Picture 1035">
          <a:extLst>
            <a:ext uri="{FF2B5EF4-FFF2-40B4-BE49-F238E27FC236}">
              <a16:creationId xmlns:a16="http://schemas.microsoft.com/office/drawing/2014/main" xmlns="" id="{15A2E59C-37A1-55FA-6566-B228EA7E4A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81138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1403</xdr:row>
      <xdr:rowOff>6350</xdr:rowOff>
    </xdr:from>
    <xdr:to>
      <xdr:col>1</xdr:col>
      <xdr:colOff>646430</xdr:colOff>
      <xdr:row>1403</xdr:row>
      <xdr:rowOff>646430</xdr:rowOff>
    </xdr:to>
    <xdr:pic>
      <xdr:nvPicPr>
        <xdr:cNvPr id="1219" name="Picture 1038">
          <a:extLst>
            <a:ext uri="{FF2B5EF4-FFF2-40B4-BE49-F238E27FC236}">
              <a16:creationId xmlns:a16="http://schemas.microsoft.com/office/drawing/2014/main" xmlns="" id="{57D35A73-E94D-67EB-97D7-B2828BB87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8837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1404</xdr:row>
      <xdr:rowOff>6350</xdr:rowOff>
    </xdr:from>
    <xdr:to>
      <xdr:col>1</xdr:col>
      <xdr:colOff>646430</xdr:colOff>
      <xdr:row>1404</xdr:row>
      <xdr:rowOff>646430</xdr:rowOff>
    </xdr:to>
    <xdr:pic>
      <xdr:nvPicPr>
        <xdr:cNvPr id="1220" name="Picture 1041">
          <a:extLst>
            <a:ext uri="{FF2B5EF4-FFF2-40B4-BE49-F238E27FC236}">
              <a16:creationId xmlns:a16="http://schemas.microsoft.com/office/drawing/2014/main" xmlns="" id="{88A5AC69-6FE8-5E52-CAA7-B673E5DFEC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95616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1419</xdr:row>
      <xdr:rowOff>6350</xdr:rowOff>
    </xdr:from>
    <xdr:to>
      <xdr:col>1</xdr:col>
      <xdr:colOff>646430</xdr:colOff>
      <xdr:row>1419</xdr:row>
      <xdr:rowOff>646430</xdr:rowOff>
    </xdr:to>
    <xdr:pic>
      <xdr:nvPicPr>
        <xdr:cNvPr id="1221" name="Picture 1044">
          <a:extLst>
            <a:ext uri="{FF2B5EF4-FFF2-40B4-BE49-F238E27FC236}">
              <a16:creationId xmlns:a16="http://schemas.microsoft.com/office/drawing/2014/main" xmlns="" id="{8265BD2B-6B46-8B39-6954-2C4946112B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0285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1418</xdr:row>
      <xdr:rowOff>6350</xdr:rowOff>
    </xdr:from>
    <xdr:to>
      <xdr:col>1</xdr:col>
      <xdr:colOff>646430</xdr:colOff>
      <xdr:row>1418</xdr:row>
      <xdr:rowOff>646430</xdr:rowOff>
    </xdr:to>
    <xdr:pic>
      <xdr:nvPicPr>
        <xdr:cNvPr id="1222" name="Picture 1047">
          <a:extLst>
            <a:ext uri="{FF2B5EF4-FFF2-40B4-BE49-F238E27FC236}">
              <a16:creationId xmlns:a16="http://schemas.microsoft.com/office/drawing/2014/main" xmlns="" id="{18802010-6A5D-AEB0-D373-12D7B27E70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10094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1452</xdr:row>
      <xdr:rowOff>6350</xdr:rowOff>
    </xdr:from>
    <xdr:to>
      <xdr:col>1</xdr:col>
      <xdr:colOff>646430</xdr:colOff>
      <xdr:row>1452</xdr:row>
      <xdr:rowOff>646430</xdr:rowOff>
    </xdr:to>
    <xdr:pic>
      <xdr:nvPicPr>
        <xdr:cNvPr id="1223" name="Picture 1050">
          <a:extLst>
            <a:ext uri="{FF2B5EF4-FFF2-40B4-BE49-F238E27FC236}">
              <a16:creationId xmlns:a16="http://schemas.microsoft.com/office/drawing/2014/main" xmlns="" id="{28228F42-96A9-8844-9E93-AC04AE326C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1733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1518</xdr:row>
      <xdr:rowOff>6350</xdr:rowOff>
    </xdr:from>
    <xdr:to>
      <xdr:col>1</xdr:col>
      <xdr:colOff>646430</xdr:colOff>
      <xdr:row>1518</xdr:row>
      <xdr:rowOff>646430</xdr:rowOff>
    </xdr:to>
    <xdr:pic>
      <xdr:nvPicPr>
        <xdr:cNvPr id="1224" name="Picture 1053">
          <a:extLst>
            <a:ext uri="{FF2B5EF4-FFF2-40B4-BE49-F238E27FC236}">
              <a16:creationId xmlns:a16="http://schemas.microsoft.com/office/drawing/2014/main" xmlns="" id="{FED6A4EA-A2FC-9FBF-AFD7-0029776F4F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2457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1450</xdr:row>
      <xdr:rowOff>6350</xdr:rowOff>
    </xdr:from>
    <xdr:to>
      <xdr:col>1</xdr:col>
      <xdr:colOff>646430</xdr:colOff>
      <xdr:row>1450</xdr:row>
      <xdr:rowOff>646430</xdr:rowOff>
    </xdr:to>
    <xdr:pic>
      <xdr:nvPicPr>
        <xdr:cNvPr id="1225" name="Picture 1056">
          <a:extLst>
            <a:ext uri="{FF2B5EF4-FFF2-40B4-BE49-F238E27FC236}">
              <a16:creationId xmlns:a16="http://schemas.microsoft.com/office/drawing/2014/main" xmlns="" id="{3571CA99-B9B0-9EEF-337A-2CA31A046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3181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1451</xdr:row>
      <xdr:rowOff>6350</xdr:rowOff>
    </xdr:from>
    <xdr:to>
      <xdr:col>1</xdr:col>
      <xdr:colOff>646430</xdr:colOff>
      <xdr:row>1451</xdr:row>
      <xdr:rowOff>646430</xdr:rowOff>
    </xdr:to>
    <xdr:pic>
      <xdr:nvPicPr>
        <xdr:cNvPr id="1226" name="Picture 1059">
          <a:extLst>
            <a:ext uri="{FF2B5EF4-FFF2-40B4-BE49-F238E27FC236}">
              <a16:creationId xmlns:a16="http://schemas.microsoft.com/office/drawing/2014/main" xmlns="" id="{08A272DA-E837-EC00-F288-DF89B561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3905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1147</xdr:row>
      <xdr:rowOff>6350</xdr:rowOff>
    </xdr:from>
    <xdr:to>
      <xdr:col>1</xdr:col>
      <xdr:colOff>646430</xdr:colOff>
      <xdr:row>1147</xdr:row>
      <xdr:rowOff>646430</xdr:rowOff>
    </xdr:to>
    <xdr:pic>
      <xdr:nvPicPr>
        <xdr:cNvPr id="1227" name="Picture 1062">
          <a:extLst>
            <a:ext uri="{FF2B5EF4-FFF2-40B4-BE49-F238E27FC236}">
              <a16:creationId xmlns:a16="http://schemas.microsoft.com/office/drawing/2014/main" xmlns="" id="{E8D73CA6-B6D6-E66C-D5EC-57B2C8F9F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4628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1148</xdr:row>
      <xdr:rowOff>6350</xdr:rowOff>
    </xdr:from>
    <xdr:to>
      <xdr:col>1</xdr:col>
      <xdr:colOff>646430</xdr:colOff>
      <xdr:row>1148</xdr:row>
      <xdr:rowOff>646430</xdr:rowOff>
    </xdr:to>
    <xdr:pic>
      <xdr:nvPicPr>
        <xdr:cNvPr id="1228" name="Picture 1065">
          <a:extLst>
            <a:ext uri="{FF2B5EF4-FFF2-40B4-BE49-F238E27FC236}">
              <a16:creationId xmlns:a16="http://schemas.microsoft.com/office/drawing/2014/main" xmlns="" id="{ED00C717-EEC6-DD68-E3A7-B7D9E506B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53528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1210</xdr:row>
      <xdr:rowOff>6350</xdr:rowOff>
    </xdr:from>
    <xdr:to>
      <xdr:col>1</xdr:col>
      <xdr:colOff>646430</xdr:colOff>
      <xdr:row>1210</xdr:row>
      <xdr:rowOff>646430</xdr:rowOff>
    </xdr:to>
    <xdr:pic>
      <xdr:nvPicPr>
        <xdr:cNvPr id="1229" name="Picture 1068">
          <a:extLst>
            <a:ext uri="{FF2B5EF4-FFF2-40B4-BE49-F238E27FC236}">
              <a16:creationId xmlns:a16="http://schemas.microsoft.com/office/drawing/2014/main" xmlns="" id="{35FC01CF-3913-0F2F-9E30-8DFCA965B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6076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1372</xdr:row>
      <xdr:rowOff>6350</xdr:rowOff>
    </xdr:from>
    <xdr:to>
      <xdr:col>1</xdr:col>
      <xdr:colOff>646430</xdr:colOff>
      <xdr:row>1372</xdr:row>
      <xdr:rowOff>646430</xdr:rowOff>
    </xdr:to>
    <xdr:pic>
      <xdr:nvPicPr>
        <xdr:cNvPr id="1230" name="Picture 1071">
          <a:extLst>
            <a:ext uri="{FF2B5EF4-FFF2-40B4-BE49-F238E27FC236}">
              <a16:creationId xmlns:a16="http://schemas.microsoft.com/office/drawing/2014/main" xmlns="" id="{2DE064C8-9E4D-EB33-069F-8D7584E55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68006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1392</xdr:row>
      <xdr:rowOff>6350</xdr:rowOff>
    </xdr:from>
    <xdr:to>
      <xdr:col>1</xdr:col>
      <xdr:colOff>646430</xdr:colOff>
      <xdr:row>1392</xdr:row>
      <xdr:rowOff>646430</xdr:rowOff>
    </xdr:to>
    <xdr:pic>
      <xdr:nvPicPr>
        <xdr:cNvPr id="1231" name="Picture 1074">
          <a:extLst>
            <a:ext uri="{FF2B5EF4-FFF2-40B4-BE49-F238E27FC236}">
              <a16:creationId xmlns:a16="http://schemas.microsoft.com/office/drawing/2014/main" xmlns="" id="{A749334F-306E-079F-CE10-552B65863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7524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1420</xdr:row>
      <xdr:rowOff>6350</xdr:rowOff>
    </xdr:from>
    <xdr:to>
      <xdr:col>1</xdr:col>
      <xdr:colOff>646430</xdr:colOff>
      <xdr:row>1420</xdr:row>
      <xdr:rowOff>646430</xdr:rowOff>
    </xdr:to>
    <xdr:pic>
      <xdr:nvPicPr>
        <xdr:cNvPr id="1232" name="Picture 1077">
          <a:extLst>
            <a:ext uri="{FF2B5EF4-FFF2-40B4-BE49-F238E27FC236}">
              <a16:creationId xmlns:a16="http://schemas.microsoft.com/office/drawing/2014/main" xmlns="" id="{C74F89F9-D205-7842-DC4A-4BC6E6690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82484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1558</xdr:row>
      <xdr:rowOff>6350</xdr:rowOff>
    </xdr:from>
    <xdr:to>
      <xdr:col>1</xdr:col>
      <xdr:colOff>646430</xdr:colOff>
      <xdr:row>1558</xdr:row>
      <xdr:rowOff>646430</xdr:rowOff>
    </xdr:to>
    <xdr:pic>
      <xdr:nvPicPr>
        <xdr:cNvPr id="1233" name="Picture 1080">
          <a:extLst>
            <a:ext uri="{FF2B5EF4-FFF2-40B4-BE49-F238E27FC236}">
              <a16:creationId xmlns:a16="http://schemas.microsoft.com/office/drawing/2014/main" xmlns="" id="{1E9C0583-7ABE-C234-6152-2DF09669C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8972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1559</xdr:row>
      <xdr:rowOff>6350</xdr:rowOff>
    </xdr:from>
    <xdr:to>
      <xdr:col>1</xdr:col>
      <xdr:colOff>646430</xdr:colOff>
      <xdr:row>1559</xdr:row>
      <xdr:rowOff>646430</xdr:rowOff>
    </xdr:to>
    <xdr:pic>
      <xdr:nvPicPr>
        <xdr:cNvPr id="1234" name="Picture 1083">
          <a:extLst>
            <a:ext uri="{FF2B5EF4-FFF2-40B4-BE49-F238E27FC236}">
              <a16:creationId xmlns:a16="http://schemas.microsoft.com/office/drawing/2014/main" xmlns="" id="{86755BFD-6878-53D4-6D79-1FC6EAEE65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9696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1520</xdr:row>
      <xdr:rowOff>6350</xdr:rowOff>
    </xdr:from>
    <xdr:to>
      <xdr:col>1</xdr:col>
      <xdr:colOff>646430</xdr:colOff>
      <xdr:row>1520</xdr:row>
      <xdr:rowOff>646430</xdr:rowOff>
    </xdr:to>
    <xdr:pic>
      <xdr:nvPicPr>
        <xdr:cNvPr id="1235" name="Picture 1086">
          <a:extLst>
            <a:ext uri="{FF2B5EF4-FFF2-40B4-BE49-F238E27FC236}">
              <a16:creationId xmlns:a16="http://schemas.microsoft.com/office/drawing/2014/main" xmlns="" id="{5FC78233-BFD1-EBD5-4C39-C22913D09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0420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1478</xdr:row>
      <xdr:rowOff>6350</xdr:rowOff>
    </xdr:from>
    <xdr:to>
      <xdr:col>1</xdr:col>
      <xdr:colOff>646430</xdr:colOff>
      <xdr:row>1478</xdr:row>
      <xdr:rowOff>646430</xdr:rowOff>
    </xdr:to>
    <xdr:pic>
      <xdr:nvPicPr>
        <xdr:cNvPr id="1236" name="Picture 1089">
          <a:extLst>
            <a:ext uri="{FF2B5EF4-FFF2-40B4-BE49-F238E27FC236}">
              <a16:creationId xmlns:a16="http://schemas.microsoft.com/office/drawing/2014/main" xmlns="" id="{F5EFF206-C067-23BF-B08F-1CE9A2566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1144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1305</xdr:row>
      <xdr:rowOff>6350</xdr:rowOff>
    </xdr:from>
    <xdr:to>
      <xdr:col>1</xdr:col>
      <xdr:colOff>646430</xdr:colOff>
      <xdr:row>1305</xdr:row>
      <xdr:rowOff>646430</xdr:rowOff>
    </xdr:to>
    <xdr:pic>
      <xdr:nvPicPr>
        <xdr:cNvPr id="1237" name="Picture 1092">
          <a:extLst>
            <a:ext uri="{FF2B5EF4-FFF2-40B4-BE49-F238E27FC236}">
              <a16:creationId xmlns:a16="http://schemas.microsoft.com/office/drawing/2014/main" xmlns="" id="{B9A405A0-9626-6264-022A-C3FBA33AA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1867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1435</xdr:row>
      <xdr:rowOff>6350</xdr:rowOff>
    </xdr:from>
    <xdr:to>
      <xdr:col>1</xdr:col>
      <xdr:colOff>646430</xdr:colOff>
      <xdr:row>1435</xdr:row>
      <xdr:rowOff>646430</xdr:rowOff>
    </xdr:to>
    <xdr:pic>
      <xdr:nvPicPr>
        <xdr:cNvPr id="1238" name="Picture 1095">
          <a:extLst>
            <a:ext uri="{FF2B5EF4-FFF2-40B4-BE49-F238E27FC236}">
              <a16:creationId xmlns:a16="http://schemas.microsoft.com/office/drawing/2014/main" xmlns="" id="{997D639F-919B-0EF0-F0F8-0A8F5FAAF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25918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1443</xdr:row>
      <xdr:rowOff>6350</xdr:rowOff>
    </xdr:from>
    <xdr:to>
      <xdr:col>1</xdr:col>
      <xdr:colOff>646430</xdr:colOff>
      <xdr:row>1443</xdr:row>
      <xdr:rowOff>646430</xdr:rowOff>
    </xdr:to>
    <xdr:pic>
      <xdr:nvPicPr>
        <xdr:cNvPr id="1239" name="Picture 1098">
          <a:extLst>
            <a:ext uri="{FF2B5EF4-FFF2-40B4-BE49-F238E27FC236}">
              <a16:creationId xmlns:a16="http://schemas.microsoft.com/office/drawing/2014/main" xmlns="" id="{0A9052DD-5502-AE51-C1A6-0C93F0B6C1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3315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1540</xdr:row>
      <xdr:rowOff>6350</xdr:rowOff>
    </xdr:from>
    <xdr:to>
      <xdr:col>1</xdr:col>
      <xdr:colOff>646430</xdr:colOff>
      <xdr:row>1540</xdr:row>
      <xdr:rowOff>646430</xdr:rowOff>
    </xdr:to>
    <xdr:pic>
      <xdr:nvPicPr>
        <xdr:cNvPr id="1240" name="Picture 1101">
          <a:extLst>
            <a:ext uri="{FF2B5EF4-FFF2-40B4-BE49-F238E27FC236}">
              <a16:creationId xmlns:a16="http://schemas.microsoft.com/office/drawing/2014/main" xmlns="" id="{E8625924-0A52-8DD3-95A3-BC26DE309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40396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1541</xdr:row>
      <xdr:rowOff>6350</xdr:rowOff>
    </xdr:from>
    <xdr:to>
      <xdr:col>1</xdr:col>
      <xdr:colOff>646430</xdr:colOff>
      <xdr:row>1541</xdr:row>
      <xdr:rowOff>646430</xdr:rowOff>
    </xdr:to>
    <xdr:pic>
      <xdr:nvPicPr>
        <xdr:cNvPr id="1241" name="Picture 1104">
          <a:extLst>
            <a:ext uri="{FF2B5EF4-FFF2-40B4-BE49-F238E27FC236}">
              <a16:creationId xmlns:a16="http://schemas.microsoft.com/office/drawing/2014/main" xmlns="" id="{AD94C588-04FB-B627-AE83-7ED168911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4763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1446</xdr:row>
      <xdr:rowOff>6350</xdr:rowOff>
    </xdr:from>
    <xdr:to>
      <xdr:col>1</xdr:col>
      <xdr:colOff>646430</xdr:colOff>
      <xdr:row>1446</xdr:row>
      <xdr:rowOff>646430</xdr:rowOff>
    </xdr:to>
    <xdr:pic>
      <xdr:nvPicPr>
        <xdr:cNvPr id="1242" name="Picture 1107">
          <a:extLst>
            <a:ext uri="{FF2B5EF4-FFF2-40B4-BE49-F238E27FC236}">
              <a16:creationId xmlns:a16="http://schemas.microsoft.com/office/drawing/2014/main" xmlns="" id="{C1FE7E5F-9072-B6C1-4E4F-2B10FBE71E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54874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1502</xdr:row>
      <xdr:rowOff>6350</xdr:rowOff>
    </xdr:from>
    <xdr:to>
      <xdr:col>1</xdr:col>
      <xdr:colOff>646430</xdr:colOff>
      <xdr:row>1502</xdr:row>
      <xdr:rowOff>646430</xdr:rowOff>
    </xdr:to>
    <xdr:pic>
      <xdr:nvPicPr>
        <xdr:cNvPr id="1243" name="Picture 1110">
          <a:extLst>
            <a:ext uri="{FF2B5EF4-FFF2-40B4-BE49-F238E27FC236}">
              <a16:creationId xmlns:a16="http://schemas.microsoft.com/office/drawing/2014/main" xmlns="" id="{7EBB42F8-79BE-AF75-2832-9E83F531D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6211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1444</xdr:row>
      <xdr:rowOff>6350</xdr:rowOff>
    </xdr:from>
    <xdr:to>
      <xdr:col>1</xdr:col>
      <xdr:colOff>646430</xdr:colOff>
      <xdr:row>1444</xdr:row>
      <xdr:rowOff>646430</xdr:rowOff>
    </xdr:to>
    <xdr:pic>
      <xdr:nvPicPr>
        <xdr:cNvPr id="1244" name="Picture 1113">
          <a:extLst>
            <a:ext uri="{FF2B5EF4-FFF2-40B4-BE49-F238E27FC236}">
              <a16:creationId xmlns:a16="http://schemas.microsoft.com/office/drawing/2014/main" xmlns="" id="{22280519-005A-250A-20AD-EF1301A2A9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6935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1445</xdr:row>
      <xdr:rowOff>6350</xdr:rowOff>
    </xdr:from>
    <xdr:to>
      <xdr:col>1</xdr:col>
      <xdr:colOff>646430</xdr:colOff>
      <xdr:row>1445</xdr:row>
      <xdr:rowOff>646430</xdr:rowOff>
    </xdr:to>
    <xdr:pic>
      <xdr:nvPicPr>
        <xdr:cNvPr id="1245" name="Picture 1116">
          <a:extLst>
            <a:ext uri="{FF2B5EF4-FFF2-40B4-BE49-F238E27FC236}">
              <a16:creationId xmlns:a16="http://schemas.microsoft.com/office/drawing/2014/main" xmlns="" id="{D531D8F0-B0CE-3747-ACF1-40AFAB48B9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7659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1399</xdr:row>
      <xdr:rowOff>6350</xdr:rowOff>
    </xdr:from>
    <xdr:to>
      <xdr:col>1</xdr:col>
      <xdr:colOff>646430</xdr:colOff>
      <xdr:row>1399</xdr:row>
      <xdr:rowOff>646430</xdr:rowOff>
    </xdr:to>
    <xdr:pic>
      <xdr:nvPicPr>
        <xdr:cNvPr id="1246" name="Picture 1119">
          <a:extLst>
            <a:ext uri="{FF2B5EF4-FFF2-40B4-BE49-F238E27FC236}">
              <a16:creationId xmlns:a16="http://schemas.microsoft.com/office/drawing/2014/main" xmlns="" id="{A309769C-03BF-C8C3-3EB4-5F1A9B273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8383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1375</xdr:row>
      <xdr:rowOff>6350</xdr:rowOff>
    </xdr:from>
    <xdr:to>
      <xdr:col>1</xdr:col>
      <xdr:colOff>646430</xdr:colOff>
      <xdr:row>1375</xdr:row>
      <xdr:rowOff>646430</xdr:rowOff>
    </xdr:to>
    <xdr:pic>
      <xdr:nvPicPr>
        <xdr:cNvPr id="1247" name="Picture 1122">
          <a:extLst>
            <a:ext uri="{FF2B5EF4-FFF2-40B4-BE49-F238E27FC236}">
              <a16:creationId xmlns:a16="http://schemas.microsoft.com/office/drawing/2014/main" xmlns="" id="{318FA481-ADDC-4DE5-EA8B-0EA3C4ABB1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9106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1460</xdr:row>
      <xdr:rowOff>6350</xdr:rowOff>
    </xdr:from>
    <xdr:to>
      <xdr:col>1</xdr:col>
      <xdr:colOff>646430</xdr:colOff>
      <xdr:row>1460</xdr:row>
      <xdr:rowOff>646430</xdr:rowOff>
    </xdr:to>
    <xdr:pic>
      <xdr:nvPicPr>
        <xdr:cNvPr id="1248" name="Picture 1125">
          <a:extLst>
            <a:ext uri="{FF2B5EF4-FFF2-40B4-BE49-F238E27FC236}">
              <a16:creationId xmlns:a16="http://schemas.microsoft.com/office/drawing/2014/main" xmlns="" id="{0D5B753B-4B29-A9D9-4F07-BAE07B0B2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98308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1378</xdr:row>
      <xdr:rowOff>6350</xdr:rowOff>
    </xdr:from>
    <xdr:to>
      <xdr:col>1</xdr:col>
      <xdr:colOff>646430</xdr:colOff>
      <xdr:row>1378</xdr:row>
      <xdr:rowOff>646430</xdr:rowOff>
    </xdr:to>
    <xdr:pic>
      <xdr:nvPicPr>
        <xdr:cNvPr id="1249" name="Picture 1128">
          <a:extLst>
            <a:ext uri="{FF2B5EF4-FFF2-40B4-BE49-F238E27FC236}">
              <a16:creationId xmlns:a16="http://schemas.microsoft.com/office/drawing/2014/main" xmlns="" id="{D91F35E9-A49A-0B5C-8C5E-CCAB3152E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20554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1376</xdr:row>
      <xdr:rowOff>6350</xdr:rowOff>
    </xdr:from>
    <xdr:to>
      <xdr:col>1</xdr:col>
      <xdr:colOff>646430</xdr:colOff>
      <xdr:row>1376</xdr:row>
      <xdr:rowOff>646430</xdr:rowOff>
    </xdr:to>
    <xdr:pic>
      <xdr:nvPicPr>
        <xdr:cNvPr id="1250" name="Picture 1131">
          <a:extLst>
            <a:ext uri="{FF2B5EF4-FFF2-40B4-BE49-F238E27FC236}">
              <a16:creationId xmlns:a16="http://schemas.microsoft.com/office/drawing/2014/main" xmlns="" id="{F10532DA-B134-37B5-1529-68AF1A30D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212786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1377</xdr:row>
      <xdr:rowOff>6350</xdr:rowOff>
    </xdr:from>
    <xdr:to>
      <xdr:col>1</xdr:col>
      <xdr:colOff>646430</xdr:colOff>
      <xdr:row>1377</xdr:row>
      <xdr:rowOff>646430</xdr:rowOff>
    </xdr:to>
    <xdr:pic>
      <xdr:nvPicPr>
        <xdr:cNvPr id="1251" name="Picture 1134">
          <a:extLst>
            <a:ext uri="{FF2B5EF4-FFF2-40B4-BE49-F238E27FC236}">
              <a16:creationId xmlns:a16="http://schemas.microsoft.com/office/drawing/2014/main" xmlns="" id="{94195F5F-9FB5-6347-8081-CA9E8C214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22002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1462</xdr:row>
      <xdr:rowOff>6350</xdr:rowOff>
    </xdr:from>
    <xdr:to>
      <xdr:col>1</xdr:col>
      <xdr:colOff>646430</xdr:colOff>
      <xdr:row>1462</xdr:row>
      <xdr:rowOff>646430</xdr:rowOff>
    </xdr:to>
    <xdr:pic>
      <xdr:nvPicPr>
        <xdr:cNvPr id="1252" name="Picture 1137">
          <a:extLst>
            <a:ext uri="{FF2B5EF4-FFF2-40B4-BE49-F238E27FC236}">
              <a16:creationId xmlns:a16="http://schemas.microsoft.com/office/drawing/2014/main" xmlns="" id="{482CB447-A22F-E121-1F6B-5622646F58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227264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1461</xdr:row>
      <xdr:rowOff>6350</xdr:rowOff>
    </xdr:from>
    <xdr:to>
      <xdr:col>1</xdr:col>
      <xdr:colOff>646430</xdr:colOff>
      <xdr:row>1461</xdr:row>
      <xdr:rowOff>646430</xdr:rowOff>
    </xdr:to>
    <xdr:pic>
      <xdr:nvPicPr>
        <xdr:cNvPr id="1253" name="Picture 1140">
          <a:extLst>
            <a:ext uri="{FF2B5EF4-FFF2-40B4-BE49-F238E27FC236}">
              <a16:creationId xmlns:a16="http://schemas.microsoft.com/office/drawing/2014/main" xmlns="" id="{40BE43E2-2458-A7E3-9C14-530BD2AD8D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23450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1560</xdr:row>
      <xdr:rowOff>6350</xdr:rowOff>
    </xdr:from>
    <xdr:to>
      <xdr:col>1</xdr:col>
      <xdr:colOff>646430</xdr:colOff>
      <xdr:row>1560</xdr:row>
      <xdr:rowOff>646430</xdr:rowOff>
    </xdr:to>
    <xdr:pic>
      <xdr:nvPicPr>
        <xdr:cNvPr id="1254" name="Picture 1143">
          <a:extLst>
            <a:ext uri="{FF2B5EF4-FFF2-40B4-BE49-F238E27FC236}">
              <a16:creationId xmlns:a16="http://schemas.microsoft.com/office/drawing/2014/main" xmlns="" id="{950378F4-B7CA-FF01-426F-ED7CE7EE2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24174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1561</xdr:row>
      <xdr:rowOff>6350</xdr:rowOff>
    </xdr:from>
    <xdr:to>
      <xdr:col>1</xdr:col>
      <xdr:colOff>646430</xdr:colOff>
      <xdr:row>1561</xdr:row>
      <xdr:rowOff>646430</xdr:rowOff>
    </xdr:to>
    <xdr:pic>
      <xdr:nvPicPr>
        <xdr:cNvPr id="1255" name="Picture 1146">
          <a:extLst>
            <a:ext uri="{FF2B5EF4-FFF2-40B4-BE49-F238E27FC236}">
              <a16:creationId xmlns:a16="http://schemas.microsoft.com/office/drawing/2014/main" xmlns="" id="{52A0938B-F3D6-E21D-6CF7-376421DD7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24898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1434</xdr:row>
      <xdr:rowOff>6350</xdr:rowOff>
    </xdr:from>
    <xdr:to>
      <xdr:col>1</xdr:col>
      <xdr:colOff>646430</xdr:colOff>
      <xdr:row>1434</xdr:row>
      <xdr:rowOff>646430</xdr:rowOff>
    </xdr:to>
    <xdr:pic>
      <xdr:nvPicPr>
        <xdr:cNvPr id="1256" name="Picture 1149">
          <a:extLst>
            <a:ext uri="{FF2B5EF4-FFF2-40B4-BE49-F238E27FC236}">
              <a16:creationId xmlns:a16="http://schemas.microsoft.com/office/drawing/2014/main" xmlns="" id="{AB3EE792-C088-E055-C817-85306FC327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25622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1485</xdr:row>
      <xdr:rowOff>6350</xdr:rowOff>
    </xdr:from>
    <xdr:to>
      <xdr:col>1</xdr:col>
      <xdr:colOff>646430</xdr:colOff>
      <xdr:row>1485</xdr:row>
      <xdr:rowOff>646430</xdr:rowOff>
    </xdr:to>
    <xdr:pic>
      <xdr:nvPicPr>
        <xdr:cNvPr id="1257" name="Picture 1152">
          <a:extLst>
            <a:ext uri="{FF2B5EF4-FFF2-40B4-BE49-F238E27FC236}">
              <a16:creationId xmlns:a16="http://schemas.microsoft.com/office/drawing/2014/main" xmlns="" id="{DCCB43B6-AF94-DB45-6505-348F976CA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26345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1393</xdr:row>
      <xdr:rowOff>6350</xdr:rowOff>
    </xdr:from>
    <xdr:to>
      <xdr:col>1</xdr:col>
      <xdr:colOff>646430</xdr:colOff>
      <xdr:row>1393</xdr:row>
      <xdr:rowOff>646430</xdr:rowOff>
    </xdr:to>
    <xdr:pic>
      <xdr:nvPicPr>
        <xdr:cNvPr id="1258" name="Picture 1155">
          <a:extLst>
            <a:ext uri="{FF2B5EF4-FFF2-40B4-BE49-F238E27FC236}">
              <a16:creationId xmlns:a16="http://schemas.microsoft.com/office/drawing/2014/main" xmlns="" id="{3BC02A7C-EC07-5759-EF1D-40C5A8E78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270698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1394</xdr:row>
      <xdr:rowOff>6350</xdr:rowOff>
    </xdr:from>
    <xdr:to>
      <xdr:col>1</xdr:col>
      <xdr:colOff>646430</xdr:colOff>
      <xdr:row>1394</xdr:row>
      <xdr:rowOff>646430</xdr:rowOff>
    </xdr:to>
    <xdr:pic>
      <xdr:nvPicPr>
        <xdr:cNvPr id="1259" name="Picture 1158">
          <a:extLst>
            <a:ext uri="{FF2B5EF4-FFF2-40B4-BE49-F238E27FC236}">
              <a16:creationId xmlns:a16="http://schemas.microsoft.com/office/drawing/2014/main" xmlns="" id="{3064102C-1DEA-EC93-D9A4-0C7A4F197B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27793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1354</xdr:row>
      <xdr:rowOff>6350</xdr:rowOff>
    </xdr:from>
    <xdr:to>
      <xdr:col>1</xdr:col>
      <xdr:colOff>646430</xdr:colOff>
      <xdr:row>1354</xdr:row>
      <xdr:rowOff>646430</xdr:rowOff>
    </xdr:to>
    <xdr:pic>
      <xdr:nvPicPr>
        <xdr:cNvPr id="1260" name="Picture 1161">
          <a:extLst>
            <a:ext uri="{FF2B5EF4-FFF2-40B4-BE49-F238E27FC236}">
              <a16:creationId xmlns:a16="http://schemas.microsoft.com/office/drawing/2014/main" xmlns="" id="{C9232044-CCAA-0F1E-8869-E2044644E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285176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1524</xdr:row>
      <xdr:rowOff>6350</xdr:rowOff>
    </xdr:from>
    <xdr:to>
      <xdr:col>1</xdr:col>
      <xdr:colOff>646430</xdr:colOff>
      <xdr:row>1524</xdr:row>
      <xdr:rowOff>646430</xdr:rowOff>
    </xdr:to>
    <xdr:pic>
      <xdr:nvPicPr>
        <xdr:cNvPr id="1261" name="Picture 1164">
          <a:extLst>
            <a:ext uri="{FF2B5EF4-FFF2-40B4-BE49-F238E27FC236}">
              <a16:creationId xmlns:a16="http://schemas.microsoft.com/office/drawing/2014/main" xmlns="" id="{46754828-F26B-DC29-1BEF-A1A4F6346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29241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1464</xdr:row>
      <xdr:rowOff>6350</xdr:rowOff>
    </xdr:from>
    <xdr:to>
      <xdr:col>1</xdr:col>
      <xdr:colOff>646430</xdr:colOff>
      <xdr:row>1464</xdr:row>
      <xdr:rowOff>646430</xdr:rowOff>
    </xdr:to>
    <xdr:pic>
      <xdr:nvPicPr>
        <xdr:cNvPr id="1262" name="Picture 1167">
          <a:extLst>
            <a:ext uri="{FF2B5EF4-FFF2-40B4-BE49-F238E27FC236}">
              <a16:creationId xmlns:a16="http://schemas.microsoft.com/office/drawing/2014/main" xmlns="" id="{59123863-E92F-0B79-FC1C-8A1CD2FFC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299654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1353</xdr:row>
      <xdr:rowOff>6350</xdr:rowOff>
    </xdr:from>
    <xdr:to>
      <xdr:col>1</xdr:col>
      <xdr:colOff>646430</xdr:colOff>
      <xdr:row>1353</xdr:row>
      <xdr:rowOff>646430</xdr:rowOff>
    </xdr:to>
    <xdr:pic>
      <xdr:nvPicPr>
        <xdr:cNvPr id="1263" name="Picture 1170">
          <a:extLst>
            <a:ext uri="{FF2B5EF4-FFF2-40B4-BE49-F238E27FC236}">
              <a16:creationId xmlns:a16="http://schemas.microsoft.com/office/drawing/2014/main" xmlns="" id="{0544ACAF-FBC7-098D-A3D6-D99E3DEFF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30689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1547</xdr:row>
      <xdr:rowOff>6350</xdr:rowOff>
    </xdr:from>
    <xdr:to>
      <xdr:col>1</xdr:col>
      <xdr:colOff>646430</xdr:colOff>
      <xdr:row>1547</xdr:row>
      <xdr:rowOff>646430</xdr:rowOff>
    </xdr:to>
    <xdr:pic>
      <xdr:nvPicPr>
        <xdr:cNvPr id="1264" name="Picture 1173">
          <a:extLst>
            <a:ext uri="{FF2B5EF4-FFF2-40B4-BE49-F238E27FC236}">
              <a16:creationId xmlns:a16="http://schemas.microsoft.com/office/drawing/2014/main" xmlns="" id="{F05D45BB-4BE7-B535-9F06-CB5BBB703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31413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1490</xdr:row>
      <xdr:rowOff>6350</xdr:rowOff>
    </xdr:from>
    <xdr:to>
      <xdr:col>1</xdr:col>
      <xdr:colOff>646430</xdr:colOff>
      <xdr:row>1490</xdr:row>
      <xdr:rowOff>646430</xdr:rowOff>
    </xdr:to>
    <xdr:pic>
      <xdr:nvPicPr>
        <xdr:cNvPr id="1265" name="Picture 1178">
          <a:extLst>
            <a:ext uri="{FF2B5EF4-FFF2-40B4-BE49-F238E27FC236}">
              <a16:creationId xmlns:a16="http://schemas.microsoft.com/office/drawing/2014/main" xmlns="" id="{F7F2207D-1AD7-2188-AB3E-D9751F3E6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32861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1550</xdr:row>
      <xdr:rowOff>6350</xdr:rowOff>
    </xdr:from>
    <xdr:to>
      <xdr:col>1</xdr:col>
      <xdr:colOff>646430</xdr:colOff>
      <xdr:row>1550</xdr:row>
      <xdr:rowOff>646430</xdr:rowOff>
    </xdr:to>
    <xdr:pic>
      <xdr:nvPicPr>
        <xdr:cNvPr id="1266" name="Picture 1181">
          <a:extLst>
            <a:ext uri="{FF2B5EF4-FFF2-40B4-BE49-F238E27FC236}">
              <a16:creationId xmlns:a16="http://schemas.microsoft.com/office/drawing/2014/main" xmlns="" id="{A98544E4-E3F9-DAAD-D7DF-7633FB163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33584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1551</xdr:row>
      <xdr:rowOff>6350</xdr:rowOff>
    </xdr:from>
    <xdr:to>
      <xdr:col>1</xdr:col>
      <xdr:colOff>646430</xdr:colOff>
      <xdr:row>1551</xdr:row>
      <xdr:rowOff>646430</xdr:rowOff>
    </xdr:to>
    <xdr:pic>
      <xdr:nvPicPr>
        <xdr:cNvPr id="1267" name="Picture 1184">
          <a:extLst>
            <a:ext uri="{FF2B5EF4-FFF2-40B4-BE49-F238E27FC236}">
              <a16:creationId xmlns:a16="http://schemas.microsoft.com/office/drawing/2014/main" xmlns="" id="{CB705666-53F7-973B-8BDB-3EAB58442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343088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1488</xdr:row>
      <xdr:rowOff>6350</xdr:rowOff>
    </xdr:from>
    <xdr:to>
      <xdr:col>1</xdr:col>
      <xdr:colOff>646430</xdr:colOff>
      <xdr:row>1488</xdr:row>
      <xdr:rowOff>646430</xdr:rowOff>
    </xdr:to>
    <xdr:pic>
      <xdr:nvPicPr>
        <xdr:cNvPr id="1268" name="Picture 1187">
          <a:extLst>
            <a:ext uri="{FF2B5EF4-FFF2-40B4-BE49-F238E27FC236}">
              <a16:creationId xmlns:a16="http://schemas.microsoft.com/office/drawing/2014/main" xmlns="" id="{84EA2152-F657-EE8E-923D-E40D4E0BA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35032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1486</xdr:row>
      <xdr:rowOff>6350</xdr:rowOff>
    </xdr:from>
    <xdr:to>
      <xdr:col>1</xdr:col>
      <xdr:colOff>646430</xdr:colOff>
      <xdr:row>1486</xdr:row>
      <xdr:rowOff>646430</xdr:rowOff>
    </xdr:to>
    <xdr:pic>
      <xdr:nvPicPr>
        <xdr:cNvPr id="1269" name="Picture 1190">
          <a:extLst>
            <a:ext uri="{FF2B5EF4-FFF2-40B4-BE49-F238E27FC236}">
              <a16:creationId xmlns:a16="http://schemas.microsoft.com/office/drawing/2014/main" xmlns="" id="{A891183C-3D31-D25A-BDC2-251C691FA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357566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1487</xdr:row>
      <xdr:rowOff>6350</xdr:rowOff>
    </xdr:from>
    <xdr:to>
      <xdr:col>1</xdr:col>
      <xdr:colOff>646430</xdr:colOff>
      <xdr:row>1487</xdr:row>
      <xdr:rowOff>646430</xdr:rowOff>
    </xdr:to>
    <xdr:pic>
      <xdr:nvPicPr>
        <xdr:cNvPr id="1270" name="Picture 1193">
          <a:extLst>
            <a:ext uri="{FF2B5EF4-FFF2-40B4-BE49-F238E27FC236}">
              <a16:creationId xmlns:a16="http://schemas.microsoft.com/office/drawing/2014/main" xmlns="" id="{DB6FEFD3-B5B7-DC7C-2726-59629FE249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36480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1429</xdr:row>
      <xdr:rowOff>6350</xdr:rowOff>
    </xdr:from>
    <xdr:to>
      <xdr:col>1</xdr:col>
      <xdr:colOff>646430</xdr:colOff>
      <xdr:row>1429</xdr:row>
      <xdr:rowOff>646430</xdr:rowOff>
    </xdr:to>
    <xdr:pic>
      <xdr:nvPicPr>
        <xdr:cNvPr id="1271" name="Picture 1196">
          <a:extLst>
            <a:ext uri="{FF2B5EF4-FFF2-40B4-BE49-F238E27FC236}">
              <a16:creationId xmlns:a16="http://schemas.microsoft.com/office/drawing/2014/main" xmlns="" id="{2FD494E5-CA25-DCAD-0E9F-C52AA98A1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372044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1430</xdr:row>
      <xdr:rowOff>6350</xdr:rowOff>
    </xdr:from>
    <xdr:to>
      <xdr:col>1</xdr:col>
      <xdr:colOff>646430</xdr:colOff>
      <xdr:row>1430</xdr:row>
      <xdr:rowOff>646430</xdr:rowOff>
    </xdr:to>
    <xdr:pic>
      <xdr:nvPicPr>
        <xdr:cNvPr id="1272" name="Picture 1199">
          <a:extLst>
            <a:ext uri="{FF2B5EF4-FFF2-40B4-BE49-F238E27FC236}">
              <a16:creationId xmlns:a16="http://schemas.microsoft.com/office/drawing/2014/main" xmlns="" id="{A9272FC2-7E59-C3B8-8383-5E3F4064C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37928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1288</xdr:row>
      <xdr:rowOff>6350</xdr:rowOff>
    </xdr:from>
    <xdr:to>
      <xdr:col>1</xdr:col>
      <xdr:colOff>646430</xdr:colOff>
      <xdr:row>1288</xdr:row>
      <xdr:rowOff>646430</xdr:rowOff>
    </xdr:to>
    <xdr:pic>
      <xdr:nvPicPr>
        <xdr:cNvPr id="1273" name="Picture 1202">
          <a:extLst>
            <a:ext uri="{FF2B5EF4-FFF2-40B4-BE49-F238E27FC236}">
              <a16:creationId xmlns:a16="http://schemas.microsoft.com/office/drawing/2014/main" xmlns="" id="{F984E10A-25C2-83CF-E031-92851A313A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38652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1475</xdr:row>
      <xdr:rowOff>6350</xdr:rowOff>
    </xdr:from>
    <xdr:to>
      <xdr:col>1</xdr:col>
      <xdr:colOff>646430</xdr:colOff>
      <xdr:row>1475</xdr:row>
      <xdr:rowOff>646430</xdr:rowOff>
    </xdr:to>
    <xdr:pic>
      <xdr:nvPicPr>
        <xdr:cNvPr id="1274" name="Picture 1205">
          <a:extLst>
            <a:ext uri="{FF2B5EF4-FFF2-40B4-BE49-F238E27FC236}">
              <a16:creationId xmlns:a16="http://schemas.microsoft.com/office/drawing/2014/main" xmlns="" id="{DF9D6BCB-D799-914B-D33E-A9931A023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39376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1467</xdr:row>
      <xdr:rowOff>6350</xdr:rowOff>
    </xdr:from>
    <xdr:to>
      <xdr:col>1</xdr:col>
      <xdr:colOff>646430</xdr:colOff>
      <xdr:row>1467</xdr:row>
      <xdr:rowOff>646430</xdr:rowOff>
    </xdr:to>
    <xdr:pic>
      <xdr:nvPicPr>
        <xdr:cNvPr id="1275" name="Picture 1208">
          <a:extLst>
            <a:ext uri="{FF2B5EF4-FFF2-40B4-BE49-F238E27FC236}">
              <a16:creationId xmlns:a16="http://schemas.microsoft.com/office/drawing/2014/main" xmlns="" id="{B7FA3132-25B0-3569-0EBE-66B93726F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40100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1466</xdr:row>
      <xdr:rowOff>6350</xdr:rowOff>
    </xdr:from>
    <xdr:to>
      <xdr:col>1</xdr:col>
      <xdr:colOff>646430</xdr:colOff>
      <xdr:row>1466</xdr:row>
      <xdr:rowOff>646430</xdr:rowOff>
    </xdr:to>
    <xdr:pic>
      <xdr:nvPicPr>
        <xdr:cNvPr id="1276" name="Picture 1211">
          <a:extLst>
            <a:ext uri="{FF2B5EF4-FFF2-40B4-BE49-F238E27FC236}">
              <a16:creationId xmlns:a16="http://schemas.microsoft.com/office/drawing/2014/main" xmlns="" id="{4F20A8B5-CF8A-ACA2-63F1-CE43DBD1F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40823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1476</xdr:row>
      <xdr:rowOff>6350</xdr:rowOff>
    </xdr:from>
    <xdr:to>
      <xdr:col>1</xdr:col>
      <xdr:colOff>646430</xdr:colOff>
      <xdr:row>1476</xdr:row>
      <xdr:rowOff>646430</xdr:rowOff>
    </xdr:to>
    <xdr:pic>
      <xdr:nvPicPr>
        <xdr:cNvPr id="1277" name="Picture 1216">
          <a:extLst>
            <a:ext uri="{FF2B5EF4-FFF2-40B4-BE49-F238E27FC236}">
              <a16:creationId xmlns:a16="http://schemas.microsoft.com/office/drawing/2014/main" xmlns="" id="{B347FCFA-E385-59AC-E41E-8AED8298F6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42271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1255</xdr:row>
      <xdr:rowOff>6350</xdr:rowOff>
    </xdr:from>
    <xdr:to>
      <xdr:col>1</xdr:col>
      <xdr:colOff>646430</xdr:colOff>
      <xdr:row>1255</xdr:row>
      <xdr:rowOff>646430</xdr:rowOff>
    </xdr:to>
    <xdr:pic>
      <xdr:nvPicPr>
        <xdr:cNvPr id="1278" name="Picture 1219">
          <a:extLst>
            <a:ext uri="{FF2B5EF4-FFF2-40B4-BE49-F238E27FC236}">
              <a16:creationId xmlns:a16="http://schemas.microsoft.com/office/drawing/2014/main" xmlns="" id="{957E1ECD-F556-43E4-547D-0E393C568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429956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1454</xdr:row>
      <xdr:rowOff>6350</xdr:rowOff>
    </xdr:from>
    <xdr:to>
      <xdr:col>1</xdr:col>
      <xdr:colOff>646430</xdr:colOff>
      <xdr:row>1454</xdr:row>
      <xdr:rowOff>646430</xdr:rowOff>
    </xdr:to>
    <xdr:pic>
      <xdr:nvPicPr>
        <xdr:cNvPr id="1279" name="Picture 1222">
          <a:extLst>
            <a:ext uri="{FF2B5EF4-FFF2-40B4-BE49-F238E27FC236}">
              <a16:creationId xmlns:a16="http://schemas.microsoft.com/office/drawing/2014/main" xmlns="" id="{65EDCC1E-7252-96F5-BBA6-C620E439B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43719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1453</xdr:row>
      <xdr:rowOff>6350</xdr:rowOff>
    </xdr:from>
    <xdr:to>
      <xdr:col>1</xdr:col>
      <xdr:colOff>646430</xdr:colOff>
      <xdr:row>1453</xdr:row>
      <xdr:rowOff>646430</xdr:rowOff>
    </xdr:to>
    <xdr:pic>
      <xdr:nvPicPr>
        <xdr:cNvPr id="1280" name="Picture 1225">
          <a:extLst>
            <a:ext uri="{FF2B5EF4-FFF2-40B4-BE49-F238E27FC236}">
              <a16:creationId xmlns:a16="http://schemas.microsoft.com/office/drawing/2014/main" xmlns="" id="{6F7D18A4-D7F5-35D8-14AD-A401DFC2C9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444434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1440</xdr:row>
      <xdr:rowOff>6350</xdr:rowOff>
    </xdr:from>
    <xdr:to>
      <xdr:col>1</xdr:col>
      <xdr:colOff>646430</xdr:colOff>
      <xdr:row>1440</xdr:row>
      <xdr:rowOff>646430</xdr:rowOff>
    </xdr:to>
    <xdr:pic>
      <xdr:nvPicPr>
        <xdr:cNvPr id="1281" name="Picture 1228">
          <a:extLst>
            <a:ext uri="{FF2B5EF4-FFF2-40B4-BE49-F238E27FC236}">
              <a16:creationId xmlns:a16="http://schemas.microsoft.com/office/drawing/2014/main" xmlns="" id="{76587F47-7284-53E3-4696-52F2356387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45167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1347</xdr:row>
      <xdr:rowOff>6350</xdr:rowOff>
    </xdr:from>
    <xdr:to>
      <xdr:col>1</xdr:col>
      <xdr:colOff>646430</xdr:colOff>
      <xdr:row>1347</xdr:row>
      <xdr:rowOff>646430</xdr:rowOff>
    </xdr:to>
    <xdr:pic>
      <xdr:nvPicPr>
        <xdr:cNvPr id="1282" name="Picture 1231">
          <a:extLst>
            <a:ext uri="{FF2B5EF4-FFF2-40B4-BE49-F238E27FC236}">
              <a16:creationId xmlns:a16="http://schemas.microsoft.com/office/drawing/2014/main" xmlns="" id="{203EDFDC-AD2E-227C-1BD1-7AD8E870C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45891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1367</xdr:row>
      <xdr:rowOff>6350</xdr:rowOff>
    </xdr:from>
    <xdr:to>
      <xdr:col>1</xdr:col>
      <xdr:colOff>646430</xdr:colOff>
      <xdr:row>1367</xdr:row>
      <xdr:rowOff>646430</xdr:rowOff>
    </xdr:to>
    <xdr:pic>
      <xdr:nvPicPr>
        <xdr:cNvPr id="1283" name="Picture 1234">
          <a:extLst>
            <a:ext uri="{FF2B5EF4-FFF2-40B4-BE49-F238E27FC236}">
              <a16:creationId xmlns:a16="http://schemas.microsoft.com/office/drawing/2014/main" xmlns="" id="{EDCDD8BD-78E9-334D-154B-32068426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46615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1365</xdr:row>
      <xdr:rowOff>6350</xdr:rowOff>
    </xdr:from>
    <xdr:to>
      <xdr:col>1</xdr:col>
      <xdr:colOff>646430</xdr:colOff>
      <xdr:row>1365</xdr:row>
      <xdr:rowOff>646430</xdr:rowOff>
    </xdr:to>
    <xdr:pic>
      <xdr:nvPicPr>
        <xdr:cNvPr id="1284" name="Picture 1237">
          <a:extLst>
            <a:ext uri="{FF2B5EF4-FFF2-40B4-BE49-F238E27FC236}">
              <a16:creationId xmlns:a16="http://schemas.microsoft.com/office/drawing/2014/main" xmlns="" id="{AF01F207-C13E-789B-3B9F-8396E4D71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47339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1350</xdr:row>
      <xdr:rowOff>6350</xdr:rowOff>
    </xdr:from>
    <xdr:to>
      <xdr:col>1</xdr:col>
      <xdr:colOff>646430</xdr:colOff>
      <xdr:row>1350</xdr:row>
      <xdr:rowOff>646430</xdr:rowOff>
    </xdr:to>
    <xdr:pic>
      <xdr:nvPicPr>
        <xdr:cNvPr id="1285" name="Picture 1240">
          <a:extLst>
            <a:ext uri="{FF2B5EF4-FFF2-40B4-BE49-F238E27FC236}">
              <a16:creationId xmlns:a16="http://schemas.microsoft.com/office/drawing/2014/main" xmlns="" id="{8A28030C-ACE5-AEC5-8B9D-2383F82D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48062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1364</xdr:row>
      <xdr:rowOff>6350</xdr:rowOff>
    </xdr:from>
    <xdr:to>
      <xdr:col>1</xdr:col>
      <xdr:colOff>646430</xdr:colOff>
      <xdr:row>1364</xdr:row>
      <xdr:rowOff>646430</xdr:rowOff>
    </xdr:to>
    <xdr:pic>
      <xdr:nvPicPr>
        <xdr:cNvPr id="1286" name="Picture 1243">
          <a:extLst>
            <a:ext uri="{FF2B5EF4-FFF2-40B4-BE49-F238E27FC236}">
              <a16:creationId xmlns:a16="http://schemas.microsoft.com/office/drawing/2014/main" xmlns="" id="{824F70AF-FE9E-5067-F1E6-45B9F07F9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487868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1349</xdr:row>
      <xdr:rowOff>6350</xdr:rowOff>
    </xdr:from>
    <xdr:to>
      <xdr:col>1</xdr:col>
      <xdr:colOff>646430</xdr:colOff>
      <xdr:row>1349</xdr:row>
      <xdr:rowOff>646430</xdr:rowOff>
    </xdr:to>
    <xdr:pic>
      <xdr:nvPicPr>
        <xdr:cNvPr id="1287" name="Picture 1246">
          <a:extLst>
            <a:ext uri="{FF2B5EF4-FFF2-40B4-BE49-F238E27FC236}">
              <a16:creationId xmlns:a16="http://schemas.microsoft.com/office/drawing/2014/main" xmlns="" id="{3D6E18C0-7BA7-70F7-0475-61781047B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49510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1296</xdr:row>
      <xdr:rowOff>6350</xdr:rowOff>
    </xdr:from>
    <xdr:to>
      <xdr:col>1</xdr:col>
      <xdr:colOff>646430</xdr:colOff>
      <xdr:row>1296</xdr:row>
      <xdr:rowOff>646430</xdr:rowOff>
    </xdr:to>
    <xdr:pic>
      <xdr:nvPicPr>
        <xdr:cNvPr id="1288" name="Picture 1249">
          <a:extLst>
            <a:ext uri="{FF2B5EF4-FFF2-40B4-BE49-F238E27FC236}">
              <a16:creationId xmlns:a16="http://schemas.microsoft.com/office/drawing/2014/main" xmlns="" id="{1B8F2E44-0866-D53C-2A78-F767510386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502346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1247</xdr:row>
      <xdr:rowOff>6350</xdr:rowOff>
    </xdr:from>
    <xdr:to>
      <xdr:col>1</xdr:col>
      <xdr:colOff>646430</xdr:colOff>
      <xdr:row>1247</xdr:row>
      <xdr:rowOff>646430</xdr:rowOff>
    </xdr:to>
    <xdr:pic>
      <xdr:nvPicPr>
        <xdr:cNvPr id="1289" name="Picture 1252">
          <a:extLst>
            <a:ext uri="{FF2B5EF4-FFF2-40B4-BE49-F238E27FC236}">
              <a16:creationId xmlns:a16="http://schemas.microsoft.com/office/drawing/2014/main" xmlns="" id="{73FF5118-6223-827B-1847-1BF12F00C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50958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1391</xdr:row>
      <xdr:rowOff>6350</xdr:rowOff>
    </xdr:from>
    <xdr:to>
      <xdr:col>1</xdr:col>
      <xdr:colOff>646430</xdr:colOff>
      <xdr:row>1391</xdr:row>
      <xdr:rowOff>646430</xdr:rowOff>
    </xdr:to>
    <xdr:pic>
      <xdr:nvPicPr>
        <xdr:cNvPr id="1290" name="Picture 1255">
          <a:extLst>
            <a:ext uri="{FF2B5EF4-FFF2-40B4-BE49-F238E27FC236}">
              <a16:creationId xmlns:a16="http://schemas.microsoft.com/office/drawing/2014/main" xmlns="" id="{B77C5239-F580-D4AD-17F5-FF67F28F2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516824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1330</xdr:row>
      <xdr:rowOff>6350</xdr:rowOff>
    </xdr:from>
    <xdr:to>
      <xdr:col>1</xdr:col>
      <xdr:colOff>646430</xdr:colOff>
      <xdr:row>1330</xdr:row>
      <xdr:rowOff>646430</xdr:rowOff>
    </xdr:to>
    <xdr:pic>
      <xdr:nvPicPr>
        <xdr:cNvPr id="1291" name="Picture 1258">
          <a:extLst>
            <a:ext uri="{FF2B5EF4-FFF2-40B4-BE49-F238E27FC236}">
              <a16:creationId xmlns:a16="http://schemas.microsoft.com/office/drawing/2014/main" xmlns="" id="{351504B3-D971-00B1-0DD4-FAEAAD8AF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52406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1274</xdr:row>
      <xdr:rowOff>6350</xdr:rowOff>
    </xdr:from>
    <xdr:to>
      <xdr:col>1</xdr:col>
      <xdr:colOff>646430</xdr:colOff>
      <xdr:row>1274</xdr:row>
      <xdr:rowOff>646430</xdr:rowOff>
    </xdr:to>
    <xdr:pic>
      <xdr:nvPicPr>
        <xdr:cNvPr id="1292" name="Picture 1261">
          <a:extLst>
            <a:ext uri="{FF2B5EF4-FFF2-40B4-BE49-F238E27FC236}">
              <a16:creationId xmlns:a16="http://schemas.microsoft.com/office/drawing/2014/main" xmlns="" id="{02B00260-DFBB-AE1A-7945-368A712F0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53130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1492</xdr:row>
      <xdr:rowOff>6350</xdr:rowOff>
    </xdr:from>
    <xdr:to>
      <xdr:col>1</xdr:col>
      <xdr:colOff>646430</xdr:colOff>
      <xdr:row>1492</xdr:row>
      <xdr:rowOff>646430</xdr:rowOff>
    </xdr:to>
    <xdr:pic>
      <xdr:nvPicPr>
        <xdr:cNvPr id="1293" name="Picture 1264">
          <a:extLst>
            <a:ext uri="{FF2B5EF4-FFF2-40B4-BE49-F238E27FC236}">
              <a16:creationId xmlns:a16="http://schemas.microsoft.com/office/drawing/2014/main" xmlns="" id="{E3CA5738-BF0A-8106-EFAE-2F2F6A62F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53854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1373</xdr:row>
      <xdr:rowOff>6350</xdr:rowOff>
    </xdr:from>
    <xdr:to>
      <xdr:col>1</xdr:col>
      <xdr:colOff>646430</xdr:colOff>
      <xdr:row>1373</xdr:row>
      <xdr:rowOff>646430</xdr:rowOff>
    </xdr:to>
    <xdr:pic>
      <xdr:nvPicPr>
        <xdr:cNvPr id="1294" name="Picture 1267">
          <a:extLst>
            <a:ext uri="{FF2B5EF4-FFF2-40B4-BE49-F238E27FC236}">
              <a16:creationId xmlns:a16="http://schemas.microsoft.com/office/drawing/2014/main" xmlns="" id="{AAA94E8F-83C4-B4EA-2E25-63FB13EE4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54578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1374</xdr:row>
      <xdr:rowOff>6350</xdr:rowOff>
    </xdr:from>
    <xdr:to>
      <xdr:col>1</xdr:col>
      <xdr:colOff>646430</xdr:colOff>
      <xdr:row>1374</xdr:row>
      <xdr:rowOff>646430</xdr:rowOff>
    </xdr:to>
    <xdr:pic>
      <xdr:nvPicPr>
        <xdr:cNvPr id="1295" name="Picture 1270">
          <a:extLst>
            <a:ext uri="{FF2B5EF4-FFF2-40B4-BE49-F238E27FC236}">
              <a16:creationId xmlns:a16="http://schemas.microsoft.com/office/drawing/2014/main" xmlns="" id="{D345255C-DFF0-4666-ABF6-9B52E3537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55301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1338</xdr:row>
      <xdr:rowOff>6350</xdr:rowOff>
    </xdr:from>
    <xdr:to>
      <xdr:col>1</xdr:col>
      <xdr:colOff>646430</xdr:colOff>
      <xdr:row>1338</xdr:row>
      <xdr:rowOff>646430</xdr:rowOff>
    </xdr:to>
    <xdr:pic>
      <xdr:nvPicPr>
        <xdr:cNvPr id="1296" name="Picture 1273">
          <a:extLst>
            <a:ext uri="{FF2B5EF4-FFF2-40B4-BE49-F238E27FC236}">
              <a16:creationId xmlns:a16="http://schemas.microsoft.com/office/drawing/2014/main" xmlns="" id="{CF0555DB-DAFB-09C2-2D95-7A3E74F09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560258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1327</xdr:row>
      <xdr:rowOff>6350</xdr:rowOff>
    </xdr:from>
    <xdr:to>
      <xdr:col>1</xdr:col>
      <xdr:colOff>646430</xdr:colOff>
      <xdr:row>1327</xdr:row>
      <xdr:rowOff>646430</xdr:rowOff>
    </xdr:to>
    <xdr:pic>
      <xdr:nvPicPr>
        <xdr:cNvPr id="1297" name="Picture 1276">
          <a:extLst>
            <a:ext uri="{FF2B5EF4-FFF2-40B4-BE49-F238E27FC236}">
              <a16:creationId xmlns:a16="http://schemas.microsoft.com/office/drawing/2014/main" xmlns="" id="{0C0511E6-083B-38CD-C3BF-5EE97FE22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56749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1328</xdr:row>
      <xdr:rowOff>6350</xdr:rowOff>
    </xdr:from>
    <xdr:to>
      <xdr:col>1</xdr:col>
      <xdr:colOff>646430</xdr:colOff>
      <xdr:row>1328</xdr:row>
      <xdr:rowOff>646430</xdr:rowOff>
    </xdr:to>
    <xdr:pic>
      <xdr:nvPicPr>
        <xdr:cNvPr id="1298" name="Picture 1279">
          <a:extLst>
            <a:ext uri="{FF2B5EF4-FFF2-40B4-BE49-F238E27FC236}">
              <a16:creationId xmlns:a16="http://schemas.microsoft.com/office/drawing/2014/main" xmlns="" id="{AA7479DE-2C3C-7DBB-78F8-D1D18F788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574736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1523</xdr:row>
      <xdr:rowOff>6350</xdr:rowOff>
    </xdr:from>
    <xdr:to>
      <xdr:col>1</xdr:col>
      <xdr:colOff>646430</xdr:colOff>
      <xdr:row>1523</xdr:row>
      <xdr:rowOff>646430</xdr:rowOff>
    </xdr:to>
    <xdr:pic>
      <xdr:nvPicPr>
        <xdr:cNvPr id="1299" name="Picture 1282">
          <a:extLst>
            <a:ext uri="{FF2B5EF4-FFF2-40B4-BE49-F238E27FC236}">
              <a16:creationId xmlns:a16="http://schemas.microsoft.com/office/drawing/2014/main" xmlns="" id="{EF83DEE9-75A4-1872-7FD6-55DD94B0F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58197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1299</xdr:row>
      <xdr:rowOff>6350</xdr:rowOff>
    </xdr:from>
    <xdr:to>
      <xdr:col>1</xdr:col>
      <xdr:colOff>646430</xdr:colOff>
      <xdr:row>1299</xdr:row>
      <xdr:rowOff>646430</xdr:rowOff>
    </xdr:to>
    <xdr:pic>
      <xdr:nvPicPr>
        <xdr:cNvPr id="1300" name="Picture 1285">
          <a:extLst>
            <a:ext uri="{FF2B5EF4-FFF2-40B4-BE49-F238E27FC236}">
              <a16:creationId xmlns:a16="http://schemas.microsoft.com/office/drawing/2014/main" xmlns="" id="{40CC01F6-595F-470A-32F7-2D877D8AE9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589214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1300</xdr:row>
      <xdr:rowOff>6350</xdr:rowOff>
    </xdr:from>
    <xdr:to>
      <xdr:col>1</xdr:col>
      <xdr:colOff>646430</xdr:colOff>
      <xdr:row>1300</xdr:row>
      <xdr:rowOff>646430</xdr:rowOff>
    </xdr:to>
    <xdr:pic>
      <xdr:nvPicPr>
        <xdr:cNvPr id="1301" name="Picture 1288">
          <a:extLst>
            <a:ext uri="{FF2B5EF4-FFF2-40B4-BE49-F238E27FC236}">
              <a16:creationId xmlns:a16="http://schemas.microsoft.com/office/drawing/2014/main" xmlns="" id="{5AC1606F-56B3-43A4-0932-80C9B5857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59645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1216</xdr:row>
      <xdr:rowOff>6350</xdr:rowOff>
    </xdr:from>
    <xdr:to>
      <xdr:col>1</xdr:col>
      <xdr:colOff>646430</xdr:colOff>
      <xdr:row>1216</xdr:row>
      <xdr:rowOff>646430</xdr:rowOff>
    </xdr:to>
    <xdr:pic>
      <xdr:nvPicPr>
        <xdr:cNvPr id="1302" name="Picture 1291">
          <a:extLst>
            <a:ext uri="{FF2B5EF4-FFF2-40B4-BE49-F238E27FC236}">
              <a16:creationId xmlns:a16="http://schemas.microsoft.com/office/drawing/2014/main" xmlns="" id="{7724CBE4-7A8D-C6AF-60AF-1DBE29D44D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60369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1323</xdr:row>
      <xdr:rowOff>6350</xdr:rowOff>
    </xdr:from>
    <xdr:to>
      <xdr:col>1</xdr:col>
      <xdr:colOff>646430</xdr:colOff>
      <xdr:row>1323</xdr:row>
      <xdr:rowOff>646430</xdr:rowOff>
    </xdr:to>
    <xdr:pic>
      <xdr:nvPicPr>
        <xdr:cNvPr id="1303" name="Picture 1297">
          <a:extLst>
            <a:ext uri="{FF2B5EF4-FFF2-40B4-BE49-F238E27FC236}">
              <a16:creationId xmlns:a16="http://schemas.microsoft.com/office/drawing/2014/main" xmlns="" id="{56CBD255-5AA6-5DFD-8950-7F1059920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61093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1324</xdr:row>
      <xdr:rowOff>6350</xdr:rowOff>
    </xdr:from>
    <xdr:to>
      <xdr:col>1</xdr:col>
      <xdr:colOff>646430</xdr:colOff>
      <xdr:row>1324</xdr:row>
      <xdr:rowOff>646430</xdr:rowOff>
    </xdr:to>
    <xdr:pic>
      <xdr:nvPicPr>
        <xdr:cNvPr id="1304" name="Picture 1300">
          <a:extLst>
            <a:ext uri="{FF2B5EF4-FFF2-40B4-BE49-F238E27FC236}">
              <a16:creationId xmlns:a16="http://schemas.microsoft.com/office/drawing/2014/main" xmlns="" id="{7A363ED4-15FC-FA54-AC42-E32848190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61817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1325</xdr:row>
      <xdr:rowOff>6350</xdr:rowOff>
    </xdr:from>
    <xdr:to>
      <xdr:col>1</xdr:col>
      <xdr:colOff>646430</xdr:colOff>
      <xdr:row>1325</xdr:row>
      <xdr:rowOff>646430</xdr:rowOff>
    </xdr:to>
    <xdr:pic>
      <xdr:nvPicPr>
        <xdr:cNvPr id="1305" name="Picture 1303">
          <a:extLst>
            <a:ext uri="{FF2B5EF4-FFF2-40B4-BE49-F238E27FC236}">
              <a16:creationId xmlns:a16="http://schemas.microsoft.com/office/drawing/2014/main" xmlns="" id="{4880746F-EAAB-53AE-9FD7-C22AEF347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62540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1326</xdr:row>
      <xdr:rowOff>6350</xdr:rowOff>
    </xdr:from>
    <xdr:to>
      <xdr:col>1</xdr:col>
      <xdr:colOff>646430</xdr:colOff>
      <xdr:row>1326</xdr:row>
      <xdr:rowOff>646430</xdr:rowOff>
    </xdr:to>
    <xdr:pic>
      <xdr:nvPicPr>
        <xdr:cNvPr id="1306" name="Picture 1306">
          <a:extLst>
            <a:ext uri="{FF2B5EF4-FFF2-40B4-BE49-F238E27FC236}">
              <a16:creationId xmlns:a16="http://schemas.microsoft.com/office/drawing/2014/main" xmlns="" id="{22B50BB0-B799-AF04-59CF-EF9481A84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632648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1382</xdr:row>
      <xdr:rowOff>6350</xdr:rowOff>
    </xdr:from>
    <xdr:to>
      <xdr:col>1</xdr:col>
      <xdr:colOff>646430</xdr:colOff>
      <xdr:row>1382</xdr:row>
      <xdr:rowOff>646430</xdr:rowOff>
    </xdr:to>
    <xdr:pic>
      <xdr:nvPicPr>
        <xdr:cNvPr id="1307" name="Picture 1309">
          <a:extLst>
            <a:ext uri="{FF2B5EF4-FFF2-40B4-BE49-F238E27FC236}">
              <a16:creationId xmlns:a16="http://schemas.microsoft.com/office/drawing/2014/main" xmlns="" id="{4F3BF255-88DA-802C-2D2A-F14FEB2CC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63988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1332</xdr:row>
      <xdr:rowOff>6350</xdr:rowOff>
    </xdr:from>
    <xdr:to>
      <xdr:col>1</xdr:col>
      <xdr:colOff>646430</xdr:colOff>
      <xdr:row>1332</xdr:row>
      <xdr:rowOff>646430</xdr:rowOff>
    </xdr:to>
    <xdr:pic>
      <xdr:nvPicPr>
        <xdr:cNvPr id="1308" name="Picture 1312">
          <a:extLst>
            <a:ext uri="{FF2B5EF4-FFF2-40B4-BE49-F238E27FC236}">
              <a16:creationId xmlns:a16="http://schemas.microsoft.com/office/drawing/2014/main" xmlns="" id="{196FEF3E-9B47-B5CE-0175-7C94D4AC6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647126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1254</xdr:row>
      <xdr:rowOff>6350</xdr:rowOff>
    </xdr:from>
    <xdr:to>
      <xdr:col>1</xdr:col>
      <xdr:colOff>646430</xdr:colOff>
      <xdr:row>1254</xdr:row>
      <xdr:rowOff>646430</xdr:rowOff>
    </xdr:to>
    <xdr:pic>
      <xdr:nvPicPr>
        <xdr:cNvPr id="1309" name="Picture 1315">
          <a:extLst>
            <a:ext uri="{FF2B5EF4-FFF2-40B4-BE49-F238E27FC236}">
              <a16:creationId xmlns:a16="http://schemas.microsoft.com/office/drawing/2014/main" xmlns="" id="{4A898ADB-CFFD-FEC2-AC2C-9652F0938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65436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1310</xdr:row>
      <xdr:rowOff>6350</xdr:rowOff>
    </xdr:from>
    <xdr:to>
      <xdr:col>1</xdr:col>
      <xdr:colOff>646430</xdr:colOff>
      <xdr:row>1310</xdr:row>
      <xdr:rowOff>646430</xdr:rowOff>
    </xdr:to>
    <xdr:pic>
      <xdr:nvPicPr>
        <xdr:cNvPr id="1310" name="Picture 1318">
          <a:extLst>
            <a:ext uri="{FF2B5EF4-FFF2-40B4-BE49-F238E27FC236}">
              <a16:creationId xmlns:a16="http://schemas.microsoft.com/office/drawing/2014/main" xmlns="" id="{00B04D4B-8365-EFF4-B9A5-094EE09F41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661604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1307</xdr:row>
      <xdr:rowOff>6350</xdr:rowOff>
    </xdr:from>
    <xdr:to>
      <xdr:col>1</xdr:col>
      <xdr:colOff>646430</xdr:colOff>
      <xdr:row>1307</xdr:row>
      <xdr:rowOff>646430</xdr:rowOff>
    </xdr:to>
    <xdr:pic>
      <xdr:nvPicPr>
        <xdr:cNvPr id="1311" name="Picture 1321">
          <a:extLst>
            <a:ext uri="{FF2B5EF4-FFF2-40B4-BE49-F238E27FC236}">
              <a16:creationId xmlns:a16="http://schemas.microsoft.com/office/drawing/2014/main" xmlns="" id="{752B8612-30F9-FBB6-A08A-D332425B9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66884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1321</xdr:row>
      <xdr:rowOff>6350</xdr:rowOff>
    </xdr:from>
    <xdr:to>
      <xdr:col>1</xdr:col>
      <xdr:colOff>646430</xdr:colOff>
      <xdr:row>1321</xdr:row>
      <xdr:rowOff>646430</xdr:rowOff>
    </xdr:to>
    <xdr:pic>
      <xdr:nvPicPr>
        <xdr:cNvPr id="1312" name="Picture 1324">
          <a:extLst>
            <a:ext uri="{FF2B5EF4-FFF2-40B4-BE49-F238E27FC236}">
              <a16:creationId xmlns:a16="http://schemas.microsoft.com/office/drawing/2014/main" xmlns="" id="{D04CAE33-AAC2-DBA6-2513-AEC7056EF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67608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1318</xdr:row>
      <xdr:rowOff>6350</xdr:rowOff>
    </xdr:from>
    <xdr:to>
      <xdr:col>1</xdr:col>
      <xdr:colOff>646430</xdr:colOff>
      <xdr:row>1318</xdr:row>
      <xdr:rowOff>646430</xdr:rowOff>
    </xdr:to>
    <xdr:pic>
      <xdr:nvPicPr>
        <xdr:cNvPr id="1313" name="Picture 1327">
          <a:extLst>
            <a:ext uri="{FF2B5EF4-FFF2-40B4-BE49-F238E27FC236}">
              <a16:creationId xmlns:a16="http://schemas.microsoft.com/office/drawing/2014/main" xmlns="" id="{3F7F1F26-DD08-BA29-9DB7-2BE1D2074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68332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1285</xdr:row>
      <xdr:rowOff>6350</xdr:rowOff>
    </xdr:from>
    <xdr:to>
      <xdr:col>1</xdr:col>
      <xdr:colOff>646430</xdr:colOff>
      <xdr:row>1285</xdr:row>
      <xdr:rowOff>646430</xdr:rowOff>
    </xdr:to>
    <xdr:pic>
      <xdr:nvPicPr>
        <xdr:cNvPr id="1314" name="Picture 1330">
          <a:extLst>
            <a:ext uri="{FF2B5EF4-FFF2-40B4-BE49-F238E27FC236}">
              <a16:creationId xmlns:a16="http://schemas.microsoft.com/office/drawing/2014/main" xmlns="" id="{19FD3C37-4762-B46E-10E5-2958CEE42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69056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1145</xdr:row>
      <xdr:rowOff>6350</xdr:rowOff>
    </xdr:from>
    <xdr:to>
      <xdr:col>1</xdr:col>
      <xdr:colOff>646430</xdr:colOff>
      <xdr:row>1145</xdr:row>
      <xdr:rowOff>646430</xdr:rowOff>
    </xdr:to>
    <xdr:pic>
      <xdr:nvPicPr>
        <xdr:cNvPr id="1315" name="Picture 1333">
          <a:extLst>
            <a:ext uri="{FF2B5EF4-FFF2-40B4-BE49-F238E27FC236}">
              <a16:creationId xmlns:a16="http://schemas.microsoft.com/office/drawing/2014/main" xmlns="" id="{CC848CD4-732F-8D1E-1909-181147A5E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69779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1211</xdr:row>
      <xdr:rowOff>6350</xdr:rowOff>
    </xdr:from>
    <xdr:to>
      <xdr:col>1</xdr:col>
      <xdr:colOff>646430</xdr:colOff>
      <xdr:row>1211</xdr:row>
      <xdr:rowOff>646430</xdr:rowOff>
    </xdr:to>
    <xdr:pic>
      <xdr:nvPicPr>
        <xdr:cNvPr id="1316" name="Picture 1336">
          <a:extLst>
            <a:ext uri="{FF2B5EF4-FFF2-40B4-BE49-F238E27FC236}">
              <a16:creationId xmlns:a16="http://schemas.microsoft.com/office/drawing/2014/main" xmlns="" id="{7D40CA40-FFFF-36B1-0550-4CE8539841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705038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1356</xdr:row>
      <xdr:rowOff>6350</xdr:rowOff>
    </xdr:from>
    <xdr:to>
      <xdr:col>1</xdr:col>
      <xdr:colOff>646430</xdr:colOff>
      <xdr:row>1356</xdr:row>
      <xdr:rowOff>646430</xdr:rowOff>
    </xdr:to>
    <xdr:pic>
      <xdr:nvPicPr>
        <xdr:cNvPr id="1317" name="Picture 1339">
          <a:extLst>
            <a:ext uri="{FF2B5EF4-FFF2-40B4-BE49-F238E27FC236}">
              <a16:creationId xmlns:a16="http://schemas.microsoft.com/office/drawing/2014/main" xmlns="" id="{65DBFAFA-9EC2-3494-D63D-A5FE03043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71227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1331</xdr:row>
      <xdr:rowOff>6350</xdr:rowOff>
    </xdr:from>
    <xdr:to>
      <xdr:col>1</xdr:col>
      <xdr:colOff>646430</xdr:colOff>
      <xdr:row>1331</xdr:row>
      <xdr:rowOff>646430</xdr:rowOff>
    </xdr:to>
    <xdr:pic>
      <xdr:nvPicPr>
        <xdr:cNvPr id="1318" name="Picture 1342">
          <a:extLst>
            <a:ext uri="{FF2B5EF4-FFF2-40B4-BE49-F238E27FC236}">
              <a16:creationId xmlns:a16="http://schemas.microsoft.com/office/drawing/2014/main" xmlns="" id="{CE3386FA-1C02-3EFE-F2E8-006437C32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719516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1533</xdr:row>
      <xdr:rowOff>6350</xdr:rowOff>
    </xdr:from>
    <xdr:to>
      <xdr:col>1</xdr:col>
      <xdr:colOff>646430</xdr:colOff>
      <xdr:row>1533</xdr:row>
      <xdr:rowOff>646430</xdr:rowOff>
    </xdr:to>
    <xdr:pic>
      <xdr:nvPicPr>
        <xdr:cNvPr id="1319" name="Picture 1346">
          <a:extLst>
            <a:ext uri="{FF2B5EF4-FFF2-40B4-BE49-F238E27FC236}">
              <a16:creationId xmlns:a16="http://schemas.microsoft.com/office/drawing/2014/main" xmlns="" id="{4EEBEEFB-FC44-47B8-840A-F96AF38DD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733994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1337</xdr:row>
      <xdr:rowOff>6350</xdr:rowOff>
    </xdr:from>
    <xdr:to>
      <xdr:col>1</xdr:col>
      <xdr:colOff>646430</xdr:colOff>
      <xdr:row>1337</xdr:row>
      <xdr:rowOff>646430</xdr:rowOff>
    </xdr:to>
    <xdr:pic>
      <xdr:nvPicPr>
        <xdr:cNvPr id="1320" name="Picture 1349">
          <a:extLst>
            <a:ext uri="{FF2B5EF4-FFF2-40B4-BE49-F238E27FC236}">
              <a16:creationId xmlns:a16="http://schemas.microsoft.com/office/drawing/2014/main" xmlns="" id="{D292753C-CD8E-D8C1-3B2F-86D75C462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74123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1335</xdr:row>
      <xdr:rowOff>6350</xdr:rowOff>
    </xdr:from>
    <xdr:to>
      <xdr:col>1</xdr:col>
      <xdr:colOff>646430</xdr:colOff>
      <xdr:row>1335</xdr:row>
      <xdr:rowOff>646430</xdr:rowOff>
    </xdr:to>
    <xdr:pic>
      <xdr:nvPicPr>
        <xdr:cNvPr id="1321" name="Picture 1352">
          <a:extLst>
            <a:ext uri="{FF2B5EF4-FFF2-40B4-BE49-F238E27FC236}">
              <a16:creationId xmlns:a16="http://schemas.microsoft.com/office/drawing/2014/main" xmlns="" id="{57B79C51-C7B0-5A11-6FA3-C39273CD2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74847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1340</xdr:row>
      <xdr:rowOff>6350</xdr:rowOff>
    </xdr:from>
    <xdr:to>
      <xdr:col>1</xdr:col>
      <xdr:colOff>646430</xdr:colOff>
      <xdr:row>1340</xdr:row>
      <xdr:rowOff>646430</xdr:rowOff>
    </xdr:to>
    <xdr:pic>
      <xdr:nvPicPr>
        <xdr:cNvPr id="1322" name="Picture 1355">
          <a:extLst>
            <a:ext uri="{FF2B5EF4-FFF2-40B4-BE49-F238E27FC236}">
              <a16:creationId xmlns:a16="http://schemas.microsoft.com/office/drawing/2014/main" xmlns="" id="{04C4D842-A769-51B0-F950-EB893C115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75571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1339</xdr:row>
      <xdr:rowOff>6350</xdr:rowOff>
    </xdr:from>
    <xdr:to>
      <xdr:col>1</xdr:col>
      <xdr:colOff>646430</xdr:colOff>
      <xdr:row>1339</xdr:row>
      <xdr:rowOff>646430</xdr:rowOff>
    </xdr:to>
    <xdr:pic>
      <xdr:nvPicPr>
        <xdr:cNvPr id="1323" name="Picture 1358">
          <a:extLst>
            <a:ext uri="{FF2B5EF4-FFF2-40B4-BE49-F238E27FC236}">
              <a16:creationId xmlns:a16="http://schemas.microsoft.com/office/drawing/2014/main" xmlns="" id="{1E4A65DD-768A-CA11-EB1C-ABB6FF485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76295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1336</xdr:row>
      <xdr:rowOff>6350</xdr:rowOff>
    </xdr:from>
    <xdr:to>
      <xdr:col>1</xdr:col>
      <xdr:colOff>646430</xdr:colOff>
      <xdr:row>1336</xdr:row>
      <xdr:rowOff>646430</xdr:rowOff>
    </xdr:to>
    <xdr:pic>
      <xdr:nvPicPr>
        <xdr:cNvPr id="1324" name="Picture 1361">
          <a:extLst>
            <a:ext uri="{FF2B5EF4-FFF2-40B4-BE49-F238E27FC236}">
              <a16:creationId xmlns:a16="http://schemas.microsoft.com/office/drawing/2014/main" xmlns="" id="{A4D31401-1AC8-9878-71BC-463FDACF1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77018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1431</xdr:row>
      <xdr:rowOff>6350</xdr:rowOff>
    </xdr:from>
    <xdr:to>
      <xdr:col>1</xdr:col>
      <xdr:colOff>646430</xdr:colOff>
      <xdr:row>1431</xdr:row>
      <xdr:rowOff>646430</xdr:rowOff>
    </xdr:to>
    <xdr:pic>
      <xdr:nvPicPr>
        <xdr:cNvPr id="1325" name="Picture 1364">
          <a:extLst>
            <a:ext uri="{FF2B5EF4-FFF2-40B4-BE49-F238E27FC236}">
              <a16:creationId xmlns:a16="http://schemas.microsoft.com/office/drawing/2014/main" xmlns="" id="{D2DFBEB9-DD7A-89AF-BBDC-3476BD315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777428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1506</xdr:row>
      <xdr:rowOff>6350</xdr:rowOff>
    </xdr:from>
    <xdr:to>
      <xdr:col>1</xdr:col>
      <xdr:colOff>646430</xdr:colOff>
      <xdr:row>1506</xdr:row>
      <xdr:rowOff>646430</xdr:rowOff>
    </xdr:to>
    <xdr:pic>
      <xdr:nvPicPr>
        <xdr:cNvPr id="1326" name="Picture 1367">
          <a:extLst>
            <a:ext uri="{FF2B5EF4-FFF2-40B4-BE49-F238E27FC236}">
              <a16:creationId xmlns:a16="http://schemas.microsoft.com/office/drawing/2014/main" xmlns="" id="{627E6051-D1AB-0A70-552C-E1745EF65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78466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1507</xdr:row>
      <xdr:rowOff>6350</xdr:rowOff>
    </xdr:from>
    <xdr:to>
      <xdr:col>1</xdr:col>
      <xdr:colOff>646430</xdr:colOff>
      <xdr:row>1507</xdr:row>
      <xdr:rowOff>646430</xdr:rowOff>
    </xdr:to>
    <xdr:pic>
      <xdr:nvPicPr>
        <xdr:cNvPr id="1327" name="Picture 1370">
          <a:extLst>
            <a:ext uri="{FF2B5EF4-FFF2-40B4-BE49-F238E27FC236}">
              <a16:creationId xmlns:a16="http://schemas.microsoft.com/office/drawing/2014/main" xmlns="" id="{D079E657-0B58-4A3F-AB54-3EE7A93E8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791906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1504</xdr:row>
      <xdr:rowOff>6350</xdr:rowOff>
    </xdr:from>
    <xdr:to>
      <xdr:col>1</xdr:col>
      <xdr:colOff>646430</xdr:colOff>
      <xdr:row>1504</xdr:row>
      <xdr:rowOff>646430</xdr:rowOff>
    </xdr:to>
    <xdr:pic>
      <xdr:nvPicPr>
        <xdr:cNvPr id="1328" name="Picture 1373">
          <a:extLst>
            <a:ext uri="{FF2B5EF4-FFF2-40B4-BE49-F238E27FC236}">
              <a16:creationId xmlns:a16="http://schemas.microsoft.com/office/drawing/2014/main" xmlns="" id="{D6437848-B199-5FE2-2E42-DCDE72745B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79914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1505</xdr:row>
      <xdr:rowOff>6350</xdr:rowOff>
    </xdr:from>
    <xdr:to>
      <xdr:col>1</xdr:col>
      <xdr:colOff>646430</xdr:colOff>
      <xdr:row>1505</xdr:row>
      <xdr:rowOff>646430</xdr:rowOff>
    </xdr:to>
    <xdr:pic>
      <xdr:nvPicPr>
        <xdr:cNvPr id="1329" name="Picture 1376">
          <a:extLst>
            <a:ext uri="{FF2B5EF4-FFF2-40B4-BE49-F238E27FC236}">
              <a16:creationId xmlns:a16="http://schemas.microsoft.com/office/drawing/2014/main" xmlns="" id="{564355C7-58FF-11D3-7EAD-9852892F17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806384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1161</xdr:row>
      <xdr:rowOff>6350</xdr:rowOff>
    </xdr:from>
    <xdr:to>
      <xdr:col>1</xdr:col>
      <xdr:colOff>966470</xdr:colOff>
      <xdr:row>1161</xdr:row>
      <xdr:rowOff>646430</xdr:rowOff>
    </xdr:to>
    <xdr:pic>
      <xdr:nvPicPr>
        <xdr:cNvPr id="1330" name="Picture 1384">
          <a:extLst>
            <a:ext uri="{FF2B5EF4-FFF2-40B4-BE49-F238E27FC236}">
              <a16:creationId xmlns:a16="http://schemas.microsoft.com/office/drawing/2014/main" xmlns="" id="{DC6E2F1F-939B-C4D9-E0EA-8F147E423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81362350"/>
          <a:ext cx="950595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1201</xdr:row>
      <xdr:rowOff>6350</xdr:rowOff>
    </xdr:from>
    <xdr:to>
      <xdr:col>1</xdr:col>
      <xdr:colOff>646430</xdr:colOff>
      <xdr:row>1201</xdr:row>
      <xdr:rowOff>646430</xdr:rowOff>
    </xdr:to>
    <xdr:pic>
      <xdr:nvPicPr>
        <xdr:cNvPr id="1331" name="Picture 1387">
          <a:extLst>
            <a:ext uri="{FF2B5EF4-FFF2-40B4-BE49-F238E27FC236}">
              <a16:creationId xmlns:a16="http://schemas.microsoft.com/office/drawing/2014/main" xmlns="" id="{F39321B5-9109-6351-B552-2A7499737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82086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1156</xdr:row>
      <xdr:rowOff>6350</xdr:rowOff>
    </xdr:from>
    <xdr:to>
      <xdr:col>1</xdr:col>
      <xdr:colOff>966470</xdr:colOff>
      <xdr:row>1156</xdr:row>
      <xdr:rowOff>646430</xdr:rowOff>
    </xdr:to>
    <xdr:pic>
      <xdr:nvPicPr>
        <xdr:cNvPr id="1332" name="Picture 1390">
          <a:extLst>
            <a:ext uri="{FF2B5EF4-FFF2-40B4-BE49-F238E27FC236}">
              <a16:creationId xmlns:a16="http://schemas.microsoft.com/office/drawing/2014/main" xmlns="" id="{AB023391-AE3B-821F-7652-74A2E7F103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82810150"/>
          <a:ext cx="950595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1341</xdr:row>
      <xdr:rowOff>6350</xdr:rowOff>
    </xdr:from>
    <xdr:to>
      <xdr:col>1</xdr:col>
      <xdr:colOff>646430</xdr:colOff>
      <xdr:row>1341</xdr:row>
      <xdr:rowOff>646430</xdr:rowOff>
    </xdr:to>
    <xdr:pic>
      <xdr:nvPicPr>
        <xdr:cNvPr id="1333" name="Picture 1393">
          <a:extLst>
            <a:ext uri="{FF2B5EF4-FFF2-40B4-BE49-F238E27FC236}">
              <a16:creationId xmlns:a16="http://schemas.microsoft.com/office/drawing/2014/main" xmlns="" id="{C850F794-C65E-A3B3-AC24-12356A7AC3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83534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1343</xdr:row>
      <xdr:rowOff>6350</xdr:rowOff>
    </xdr:from>
    <xdr:to>
      <xdr:col>1</xdr:col>
      <xdr:colOff>646430</xdr:colOff>
      <xdr:row>1343</xdr:row>
      <xdr:rowOff>646430</xdr:rowOff>
    </xdr:to>
    <xdr:pic>
      <xdr:nvPicPr>
        <xdr:cNvPr id="1334" name="Picture 1396">
          <a:extLst>
            <a:ext uri="{FF2B5EF4-FFF2-40B4-BE49-F238E27FC236}">
              <a16:creationId xmlns:a16="http://schemas.microsoft.com/office/drawing/2014/main" xmlns="" id="{CB082302-78F5-26D9-FCC1-D3782F01C3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84257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1344</xdr:row>
      <xdr:rowOff>6350</xdr:rowOff>
    </xdr:from>
    <xdr:to>
      <xdr:col>1</xdr:col>
      <xdr:colOff>646430</xdr:colOff>
      <xdr:row>1344</xdr:row>
      <xdr:rowOff>646430</xdr:rowOff>
    </xdr:to>
    <xdr:pic>
      <xdr:nvPicPr>
        <xdr:cNvPr id="1335" name="Picture 1399">
          <a:extLst>
            <a:ext uri="{FF2B5EF4-FFF2-40B4-BE49-F238E27FC236}">
              <a16:creationId xmlns:a16="http://schemas.microsoft.com/office/drawing/2014/main" xmlns="" id="{7E9525B9-6BA8-C939-E2E3-5D7F0A273E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849818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1457</xdr:row>
      <xdr:rowOff>6350</xdr:rowOff>
    </xdr:from>
    <xdr:to>
      <xdr:col>1</xdr:col>
      <xdr:colOff>646430</xdr:colOff>
      <xdr:row>1457</xdr:row>
      <xdr:rowOff>646430</xdr:rowOff>
    </xdr:to>
    <xdr:pic>
      <xdr:nvPicPr>
        <xdr:cNvPr id="1336" name="Picture 1402">
          <a:extLst>
            <a:ext uri="{FF2B5EF4-FFF2-40B4-BE49-F238E27FC236}">
              <a16:creationId xmlns:a16="http://schemas.microsoft.com/office/drawing/2014/main" xmlns="" id="{42EC6C74-B907-9497-6D52-FA89E1BFF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85705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1345</xdr:row>
      <xdr:rowOff>6350</xdr:rowOff>
    </xdr:from>
    <xdr:to>
      <xdr:col>1</xdr:col>
      <xdr:colOff>646430</xdr:colOff>
      <xdr:row>1345</xdr:row>
      <xdr:rowOff>646430</xdr:rowOff>
    </xdr:to>
    <xdr:pic>
      <xdr:nvPicPr>
        <xdr:cNvPr id="1337" name="Picture 1405">
          <a:extLst>
            <a:ext uri="{FF2B5EF4-FFF2-40B4-BE49-F238E27FC236}">
              <a16:creationId xmlns:a16="http://schemas.microsoft.com/office/drawing/2014/main" xmlns="" id="{95ADBB56-0EE3-4A2D-BC8D-6C7C45806F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864296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1342</xdr:row>
      <xdr:rowOff>6350</xdr:rowOff>
    </xdr:from>
    <xdr:to>
      <xdr:col>1</xdr:col>
      <xdr:colOff>646430</xdr:colOff>
      <xdr:row>1342</xdr:row>
      <xdr:rowOff>646430</xdr:rowOff>
    </xdr:to>
    <xdr:pic>
      <xdr:nvPicPr>
        <xdr:cNvPr id="1338" name="Picture 1408">
          <a:extLst>
            <a:ext uri="{FF2B5EF4-FFF2-40B4-BE49-F238E27FC236}">
              <a16:creationId xmlns:a16="http://schemas.microsoft.com/office/drawing/2014/main" xmlns="" id="{9EA58E55-703D-30F8-4E20-565B8C025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87153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52070</xdr:colOff>
      <xdr:row>1135</xdr:row>
      <xdr:rowOff>128270</xdr:rowOff>
    </xdr:from>
    <xdr:to>
      <xdr:col>1</xdr:col>
      <xdr:colOff>838200</xdr:colOff>
      <xdr:row>1135</xdr:row>
      <xdr:rowOff>604255</xdr:rowOff>
    </xdr:to>
    <xdr:pic>
      <xdr:nvPicPr>
        <xdr:cNvPr id="1339" name="Picture 1411">
          <a:extLst>
            <a:ext uri="{FF2B5EF4-FFF2-40B4-BE49-F238E27FC236}">
              <a16:creationId xmlns:a16="http://schemas.microsoft.com/office/drawing/2014/main" xmlns="" id="{028B17D2-889C-567B-6101-9F8DF7955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070" y="187999370"/>
          <a:ext cx="786130" cy="475985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1574</xdr:row>
      <xdr:rowOff>6350</xdr:rowOff>
    </xdr:from>
    <xdr:to>
      <xdr:col>1</xdr:col>
      <xdr:colOff>646430</xdr:colOff>
      <xdr:row>1574</xdr:row>
      <xdr:rowOff>646430</xdr:rowOff>
    </xdr:to>
    <xdr:pic>
      <xdr:nvPicPr>
        <xdr:cNvPr id="1340" name="Picture 1414">
          <a:extLst>
            <a:ext uri="{FF2B5EF4-FFF2-40B4-BE49-F238E27FC236}">
              <a16:creationId xmlns:a16="http://schemas.microsoft.com/office/drawing/2014/main" xmlns="" id="{04C4BCA8-01BB-0DBF-ED1C-E87A941E1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88601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1576</xdr:row>
      <xdr:rowOff>6350</xdr:rowOff>
    </xdr:from>
    <xdr:to>
      <xdr:col>1</xdr:col>
      <xdr:colOff>646430</xdr:colOff>
      <xdr:row>1576</xdr:row>
      <xdr:rowOff>646430</xdr:rowOff>
    </xdr:to>
    <xdr:pic>
      <xdr:nvPicPr>
        <xdr:cNvPr id="1341" name="Picture 1417">
          <a:extLst>
            <a:ext uri="{FF2B5EF4-FFF2-40B4-BE49-F238E27FC236}">
              <a16:creationId xmlns:a16="http://schemas.microsoft.com/office/drawing/2014/main" xmlns="" id="{2A2DBB2F-FEF6-4849-BD99-D05B193F3C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89325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1241</xdr:row>
      <xdr:rowOff>6350</xdr:rowOff>
    </xdr:from>
    <xdr:to>
      <xdr:col>1</xdr:col>
      <xdr:colOff>646430</xdr:colOff>
      <xdr:row>1241</xdr:row>
      <xdr:rowOff>646430</xdr:rowOff>
    </xdr:to>
    <xdr:pic>
      <xdr:nvPicPr>
        <xdr:cNvPr id="1342" name="Picture 1420">
          <a:extLst>
            <a:ext uri="{FF2B5EF4-FFF2-40B4-BE49-F238E27FC236}">
              <a16:creationId xmlns:a16="http://schemas.microsoft.com/office/drawing/2014/main" xmlns="" id="{6A120C21-9FB5-779C-B4B0-1AD3920CB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90049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1282</xdr:row>
      <xdr:rowOff>6350</xdr:rowOff>
    </xdr:from>
    <xdr:to>
      <xdr:col>1</xdr:col>
      <xdr:colOff>646430</xdr:colOff>
      <xdr:row>1282</xdr:row>
      <xdr:rowOff>646430</xdr:rowOff>
    </xdr:to>
    <xdr:pic>
      <xdr:nvPicPr>
        <xdr:cNvPr id="1343" name="Picture 1423">
          <a:extLst>
            <a:ext uri="{FF2B5EF4-FFF2-40B4-BE49-F238E27FC236}">
              <a16:creationId xmlns:a16="http://schemas.microsoft.com/office/drawing/2014/main" xmlns="" id="{E0A9ECEA-17F4-BE2A-C050-F49469E16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90773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1267</xdr:row>
      <xdr:rowOff>6350</xdr:rowOff>
    </xdr:from>
    <xdr:to>
      <xdr:col>1</xdr:col>
      <xdr:colOff>646430</xdr:colOff>
      <xdr:row>1267</xdr:row>
      <xdr:rowOff>646430</xdr:rowOff>
    </xdr:to>
    <xdr:pic>
      <xdr:nvPicPr>
        <xdr:cNvPr id="1344" name="Picture 1426">
          <a:extLst>
            <a:ext uri="{FF2B5EF4-FFF2-40B4-BE49-F238E27FC236}">
              <a16:creationId xmlns:a16="http://schemas.microsoft.com/office/drawing/2014/main" xmlns="" id="{E2E80210-4992-10D9-04FD-79E27A26C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91496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1206</xdr:row>
      <xdr:rowOff>6350</xdr:rowOff>
    </xdr:from>
    <xdr:to>
      <xdr:col>1</xdr:col>
      <xdr:colOff>646430</xdr:colOff>
      <xdr:row>1206</xdr:row>
      <xdr:rowOff>646430</xdr:rowOff>
    </xdr:to>
    <xdr:pic>
      <xdr:nvPicPr>
        <xdr:cNvPr id="1345" name="Picture 1429">
          <a:extLst>
            <a:ext uri="{FF2B5EF4-FFF2-40B4-BE49-F238E27FC236}">
              <a16:creationId xmlns:a16="http://schemas.microsoft.com/office/drawing/2014/main" xmlns="" id="{F46370BB-2D09-6A64-EB8E-0E4AF8AEA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922208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1232</xdr:row>
      <xdr:rowOff>6350</xdr:rowOff>
    </xdr:from>
    <xdr:to>
      <xdr:col>1</xdr:col>
      <xdr:colOff>646430</xdr:colOff>
      <xdr:row>1232</xdr:row>
      <xdr:rowOff>646430</xdr:rowOff>
    </xdr:to>
    <xdr:pic>
      <xdr:nvPicPr>
        <xdr:cNvPr id="1346" name="Picture 1432">
          <a:extLst>
            <a:ext uri="{FF2B5EF4-FFF2-40B4-BE49-F238E27FC236}">
              <a16:creationId xmlns:a16="http://schemas.microsoft.com/office/drawing/2014/main" xmlns="" id="{ADDFE382-D3AF-C24E-1BC2-E8301A14F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92944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1231</xdr:row>
      <xdr:rowOff>6350</xdr:rowOff>
    </xdr:from>
    <xdr:to>
      <xdr:col>1</xdr:col>
      <xdr:colOff>646430</xdr:colOff>
      <xdr:row>1231</xdr:row>
      <xdr:rowOff>646430</xdr:rowOff>
    </xdr:to>
    <xdr:pic>
      <xdr:nvPicPr>
        <xdr:cNvPr id="1347" name="Picture 1435">
          <a:extLst>
            <a:ext uri="{FF2B5EF4-FFF2-40B4-BE49-F238E27FC236}">
              <a16:creationId xmlns:a16="http://schemas.microsoft.com/office/drawing/2014/main" xmlns="" id="{D2697DE1-BCDF-735B-21FB-B1668B5633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936686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1230</xdr:row>
      <xdr:rowOff>6350</xdr:rowOff>
    </xdr:from>
    <xdr:to>
      <xdr:col>1</xdr:col>
      <xdr:colOff>646430</xdr:colOff>
      <xdr:row>1230</xdr:row>
      <xdr:rowOff>646430</xdr:rowOff>
    </xdr:to>
    <xdr:pic>
      <xdr:nvPicPr>
        <xdr:cNvPr id="1348" name="Picture 1438">
          <a:extLst>
            <a:ext uri="{FF2B5EF4-FFF2-40B4-BE49-F238E27FC236}">
              <a16:creationId xmlns:a16="http://schemas.microsoft.com/office/drawing/2014/main" xmlns="" id="{1C10B82A-E8E7-7804-E462-73C6645B7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94392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1214</xdr:row>
      <xdr:rowOff>6350</xdr:rowOff>
    </xdr:from>
    <xdr:to>
      <xdr:col>1</xdr:col>
      <xdr:colOff>646430</xdr:colOff>
      <xdr:row>1214</xdr:row>
      <xdr:rowOff>646430</xdr:rowOff>
    </xdr:to>
    <xdr:pic>
      <xdr:nvPicPr>
        <xdr:cNvPr id="1349" name="Picture 1441">
          <a:extLst>
            <a:ext uri="{FF2B5EF4-FFF2-40B4-BE49-F238E27FC236}">
              <a16:creationId xmlns:a16="http://schemas.microsoft.com/office/drawing/2014/main" xmlns="" id="{505FFB45-8FAE-0FA0-96F8-652D2D5B2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951164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1239</xdr:row>
      <xdr:rowOff>6350</xdr:rowOff>
    </xdr:from>
    <xdr:to>
      <xdr:col>1</xdr:col>
      <xdr:colOff>646430</xdr:colOff>
      <xdr:row>1239</xdr:row>
      <xdr:rowOff>646430</xdr:rowOff>
    </xdr:to>
    <xdr:pic>
      <xdr:nvPicPr>
        <xdr:cNvPr id="1350" name="Picture 1444">
          <a:extLst>
            <a:ext uri="{FF2B5EF4-FFF2-40B4-BE49-F238E27FC236}">
              <a16:creationId xmlns:a16="http://schemas.microsoft.com/office/drawing/2014/main" xmlns="" id="{EFF47DB7-9DE9-1567-368B-22CDA6A311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95840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1240</xdr:row>
      <xdr:rowOff>6350</xdr:rowOff>
    </xdr:from>
    <xdr:to>
      <xdr:col>1</xdr:col>
      <xdr:colOff>646430</xdr:colOff>
      <xdr:row>1240</xdr:row>
      <xdr:rowOff>646430</xdr:rowOff>
    </xdr:to>
    <xdr:pic>
      <xdr:nvPicPr>
        <xdr:cNvPr id="1351" name="Picture 1447">
          <a:extLst>
            <a:ext uri="{FF2B5EF4-FFF2-40B4-BE49-F238E27FC236}">
              <a16:creationId xmlns:a16="http://schemas.microsoft.com/office/drawing/2014/main" xmlns="" id="{D791D3C7-851F-3E62-FAC6-55EC510943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96564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1494</xdr:row>
      <xdr:rowOff>6350</xdr:rowOff>
    </xdr:from>
    <xdr:to>
      <xdr:col>1</xdr:col>
      <xdr:colOff>646430</xdr:colOff>
      <xdr:row>1494</xdr:row>
      <xdr:rowOff>646430</xdr:rowOff>
    </xdr:to>
    <xdr:pic>
      <xdr:nvPicPr>
        <xdr:cNvPr id="1352" name="Picture 1452">
          <a:extLst>
            <a:ext uri="{FF2B5EF4-FFF2-40B4-BE49-F238E27FC236}">
              <a16:creationId xmlns:a16="http://schemas.microsoft.com/office/drawing/2014/main" xmlns="" id="{FD7BFC6E-E78F-22B2-CD4E-40452DCFD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98012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1531</xdr:row>
      <xdr:rowOff>6350</xdr:rowOff>
    </xdr:from>
    <xdr:to>
      <xdr:col>1</xdr:col>
      <xdr:colOff>646430</xdr:colOff>
      <xdr:row>1531</xdr:row>
      <xdr:rowOff>646430</xdr:rowOff>
    </xdr:to>
    <xdr:pic>
      <xdr:nvPicPr>
        <xdr:cNvPr id="1353" name="Picture 1455">
          <a:extLst>
            <a:ext uri="{FF2B5EF4-FFF2-40B4-BE49-F238E27FC236}">
              <a16:creationId xmlns:a16="http://schemas.microsoft.com/office/drawing/2014/main" xmlns="" id="{13AF328B-C3EA-13CE-3A35-79A6EF10B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98735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1400</xdr:row>
      <xdr:rowOff>6350</xdr:rowOff>
    </xdr:from>
    <xdr:to>
      <xdr:col>1</xdr:col>
      <xdr:colOff>646430</xdr:colOff>
      <xdr:row>1400</xdr:row>
      <xdr:rowOff>646430</xdr:rowOff>
    </xdr:to>
    <xdr:pic>
      <xdr:nvPicPr>
        <xdr:cNvPr id="1354" name="Picture 1458">
          <a:extLst>
            <a:ext uri="{FF2B5EF4-FFF2-40B4-BE49-F238E27FC236}">
              <a16:creationId xmlns:a16="http://schemas.microsoft.com/office/drawing/2014/main" xmlns="" id="{545F5C89-26F2-7178-F393-7F8199035E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994598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1409</xdr:row>
      <xdr:rowOff>6350</xdr:rowOff>
    </xdr:from>
    <xdr:to>
      <xdr:col>1</xdr:col>
      <xdr:colOff>646430</xdr:colOff>
      <xdr:row>1409</xdr:row>
      <xdr:rowOff>646430</xdr:rowOff>
    </xdr:to>
    <xdr:pic>
      <xdr:nvPicPr>
        <xdr:cNvPr id="1355" name="Picture 1461">
          <a:extLst>
            <a:ext uri="{FF2B5EF4-FFF2-40B4-BE49-F238E27FC236}">
              <a16:creationId xmlns:a16="http://schemas.microsoft.com/office/drawing/2014/main" xmlns="" id="{A8DD88C1-9BE6-C75A-B51C-4517C38340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00183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1308</xdr:row>
      <xdr:rowOff>6350</xdr:rowOff>
    </xdr:from>
    <xdr:to>
      <xdr:col>1</xdr:col>
      <xdr:colOff>646430</xdr:colOff>
      <xdr:row>1308</xdr:row>
      <xdr:rowOff>646430</xdr:rowOff>
    </xdr:to>
    <xdr:pic>
      <xdr:nvPicPr>
        <xdr:cNvPr id="1356" name="Picture 1464">
          <a:extLst>
            <a:ext uri="{FF2B5EF4-FFF2-40B4-BE49-F238E27FC236}">
              <a16:creationId xmlns:a16="http://schemas.microsoft.com/office/drawing/2014/main" xmlns="" id="{C35CA259-EC28-3B5A-03BE-5A878037C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009076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1309</xdr:row>
      <xdr:rowOff>6350</xdr:rowOff>
    </xdr:from>
    <xdr:to>
      <xdr:col>1</xdr:col>
      <xdr:colOff>646430</xdr:colOff>
      <xdr:row>1309</xdr:row>
      <xdr:rowOff>646430</xdr:rowOff>
    </xdr:to>
    <xdr:pic>
      <xdr:nvPicPr>
        <xdr:cNvPr id="1357" name="Picture 1467">
          <a:extLst>
            <a:ext uri="{FF2B5EF4-FFF2-40B4-BE49-F238E27FC236}">
              <a16:creationId xmlns:a16="http://schemas.microsoft.com/office/drawing/2014/main" xmlns="" id="{7D1156C6-294D-7AC7-B511-9E2DA92A5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01631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1306</xdr:row>
      <xdr:rowOff>6350</xdr:rowOff>
    </xdr:from>
    <xdr:to>
      <xdr:col>1</xdr:col>
      <xdr:colOff>646430</xdr:colOff>
      <xdr:row>1306</xdr:row>
      <xdr:rowOff>646430</xdr:rowOff>
    </xdr:to>
    <xdr:pic>
      <xdr:nvPicPr>
        <xdr:cNvPr id="1358" name="Picture 1470">
          <a:extLst>
            <a:ext uri="{FF2B5EF4-FFF2-40B4-BE49-F238E27FC236}">
              <a16:creationId xmlns:a16="http://schemas.microsoft.com/office/drawing/2014/main" xmlns="" id="{225CFDF7-848D-FF4E-062D-BE61353A8C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023554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1155</xdr:row>
      <xdr:rowOff>6350</xdr:rowOff>
    </xdr:from>
    <xdr:to>
      <xdr:col>1</xdr:col>
      <xdr:colOff>646430</xdr:colOff>
      <xdr:row>1155</xdr:row>
      <xdr:rowOff>646430</xdr:rowOff>
    </xdr:to>
    <xdr:pic>
      <xdr:nvPicPr>
        <xdr:cNvPr id="1359" name="Picture 1475">
          <a:extLst>
            <a:ext uri="{FF2B5EF4-FFF2-40B4-BE49-F238E27FC236}">
              <a16:creationId xmlns:a16="http://schemas.microsoft.com/office/drawing/2014/main" xmlns="" id="{3BEA43AF-DBDE-C3FC-6EA6-F6BA5EC879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03803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1319</xdr:row>
      <xdr:rowOff>6350</xdr:rowOff>
    </xdr:from>
    <xdr:to>
      <xdr:col>1</xdr:col>
      <xdr:colOff>646430</xdr:colOff>
      <xdr:row>1319</xdr:row>
      <xdr:rowOff>646430</xdr:rowOff>
    </xdr:to>
    <xdr:pic>
      <xdr:nvPicPr>
        <xdr:cNvPr id="1360" name="Picture 1478">
          <a:extLst>
            <a:ext uri="{FF2B5EF4-FFF2-40B4-BE49-F238E27FC236}">
              <a16:creationId xmlns:a16="http://schemas.microsoft.com/office/drawing/2014/main" xmlns="" id="{3CCD3B7F-73D7-EFEB-D7FB-0105EA46F3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04527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1315</xdr:row>
      <xdr:rowOff>6350</xdr:rowOff>
    </xdr:from>
    <xdr:to>
      <xdr:col>1</xdr:col>
      <xdr:colOff>646430</xdr:colOff>
      <xdr:row>1315</xdr:row>
      <xdr:rowOff>646430</xdr:rowOff>
    </xdr:to>
    <xdr:pic>
      <xdr:nvPicPr>
        <xdr:cNvPr id="1361" name="Picture 1481">
          <a:extLst>
            <a:ext uri="{FF2B5EF4-FFF2-40B4-BE49-F238E27FC236}">
              <a16:creationId xmlns:a16="http://schemas.microsoft.com/office/drawing/2014/main" xmlns="" id="{F80B74B2-1E2E-836B-A208-113B3B38BC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05251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1316</xdr:row>
      <xdr:rowOff>6350</xdr:rowOff>
    </xdr:from>
    <xdr:to>
      <xdr:col>1</xdr:col>
      <xdr:colOff>646430</xdr:colOff>
      <xdr:row>1316</xdr:row>
      <xdr:rowOff>646430</xdr:rowOff>
    </xdr:to>
    <xdr:pic>
      <xdr:nvPicPr>
        <xdr:cNvPr id="1362" name="Picture 1484">
          <a:extLst>
            <a:ext uri="{FF2B5EF4-FFF2-40B4-BE49-F238E27FC236}">
              <a16:creationId xmlns:a16="http://schemas.microsoft.com/office/drawing/2014/main" xmlns="" id="{C36E0652-EC9D-5A0A-2FAA-0EF1247805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05974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1170</xdr:row>
      <xdr:rowOff>6350</xdr:rowOff>
    </xdr:from>
    <xdr:to>
      <xdr:col>1</xdr:col>
      <xdr:colOff>646430</xdr:colOff>
      <xdr:row>1170</xdr:row>
      <xdr:rowOff>646430</xdr:rowOff>
    </xdr:to>
    <xdr:pic>
      <xdr:nvPicPr>
        <xdr:cNvPr id="1363" name="Picture 1490">
          <a:extLst>
            <a:ext uri="{FF2B5EF4-FFF2-40B4-BE49-F238E27FC236}">
              <a16:creationId xmlns:a16="http://schemas.microsoft.com/office/drawing/2014/main" xmlns="" id="{D30EC094-FE6D-C319-4A88-908C6A4EDF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066988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1290</xdr:row>
      <xdr:rowOff>6350</xdr:rowOff>
    </xdr:from>
    <xdr:to>
      <xdr:col>1</xdr:col>
      <xdr:colOff>646430</xdr:colOff>
      <xdr:row>1290</xdr:row>
      <xdr:rowOff>646430</xdr:rowOff>
    </xdr:to>
    <xdr:pic>
      <xdr:nvPicPr>
        <xdr:cNvPr id="1364" name="Picture 1493">
          <a:extLst>
            <a:ext uri="{FF2B5EF4-FFF2-40B4-BE49-F238E27FC236}">
              <a16:creationId xmlns:a16="http://schemas.microsoft.com/office/drawing/2014/main" xmlns="" id="{3ADB3B1C-5485-F36B-D244-A31FED87A2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07422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1237</xdr:row>
      <xdr:rowOff>6350</xdr:rowOff>
    </xdr:from>
    <xdr:to>
      <xdr:col>1</xdr:col>
      <xdr:colOff>646430</xdr:colOff>
      <xdr:row>1237</xdr:row>
      <xdr:rowOff>646430</xdr:rowOff>
    </xdr:to>
    <xdr:pic>
      <xdr:nvPicPr>
        <xdr:cNvPr id="1365" name="Picture 1496">
          <a:extLst>
            <a:ext uri="{FF2B5EF4-FFF2-40B4-BE49-F238E27FC236}">
              <a16:creationId xmlns:a16="http://schemas.microsoft.com/office/drawing/2014/main" xmlns="" id="{2BBBD962-65D3-F0FD-DB03-8807BDAB4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081466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1263</xdr:row>
      <xdr:rowOff>6350</xdr:rowOff>
    </xdr:from>
    <xdr:to>
      <xdr:col>1</xdr:col>
      <xdr:colOff>646430</xdr:colOff>
      <xdr:row>1263</xdr:row>
      <xdr:rowOff>646430</xdr:rowOff>
    </xdr:to>
    <xdr:pic>
      <xdr:nvPicPr>
        <xdr:cNvPr id="1366" name="Picture 1499">
          <a:extLst>
            <a:ext uri="{FF2B5EF4-FFF2-40B4-BE49-F238E27FC236}">
              <a16:creationId xmlns:a16="http://schemas.microsoft.com/office/drawing/2014/main" xmlns="" id="{CEE00871-C694-C207-6BDA-1B0743877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08870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1234</xdr:row>
      <xdr:rowOff>6350</xdr:rowOff>
    </xdr:from>
    <xdr:to>
      <xdr:col>1</xdr:col>
      <xdr:colOff>646430</xdr:colOff>
      <xdr:row>1234</xdr:row>
      <xdr:rowOff>646430</xdr:rowOff>
    </xdr:to>
    <xdr:pic>
      <xdr:nvPicPr>
        <xdr:cNvPr id="1367" name="Picture 1502">
          <a:extLst>
            <a:ext uri="{FF2B5EF4-FFF2-40B4-BE49-F238E27FC236}">
              <a16:creationId xmlns:a16="http://schemas.microsoft.com/office/drawing/2014/main" xmlns="" id="{89A623AE-BE22-5FE4-AEC4-D68B25236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095944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1233</xdr:row>
      <xdr:rowOff>6350</xdr:rowOff>
    </xdr:from>
    <xdr:to>
      <xdr:col>1</xdr:col>
      <xdr:colOff>646430</xdr:colOff>
      <xdr:row>1233</xdr:row>
      <xdr:rowOff>646430</xdr:rowOff>
    </xdr:to>
    <xdr:pic>
      <xdr:nvPicPr>
        <xdr:cNvPr id="1368" name="Picture 1505">
          <a:extLst>
            <a:ext uri="{FF2B5EF4-FFF2-40B4-BE49-F238E27FC236}">
              <a16:creationId xmlns:a16="http://schemas.microsoft.com/office/drawing/2014/main" xmlns="" id="{00A7149A-CD68-E98B-622A-B5A962DAA1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10318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1495</xdr:row>
      <xdr:rowOff>6350</xdr:rowOff>
    </xdr:from>
    <xdr:to>
      <xdr:col>1</xdr:col>
      <xdr:colOff>646430</xdr:colOff>
      <xdr:row>1495</xdr:row>
      <xdr:rowOff>646430</xdr:rowOff>
    </xdr:to>
    <xdr:pic>
      <xdr:nvPicPr>
        <xdr:cNvPr id="1369" name="Picture 1508">
          <a:extLst>
            <a:ext uri="{FF2B5EF4-FFF2-40B4-BE49-F238E27FC236}">
              <a16:creationId xmlns:a16="http://schemas.microsoft.com/office/drawing/2014/main" xmlns="" id="{6B43BE1D-1CDC-FEAA-640F-6FDD6FFACC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11042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1496</xdr:row>
      <xdr:rowOff>6350</xdr:rowOff>
    </xdr:from>
    <xdr:to>
      <xdr:col>1</xdr:col>
      <xdr:colOff>646430</xdr:colOff>
      <xdr:row>1496</xdr:row>
      <xdr:rowOff>646430</xdr:rowOff>
    </xdr:to>
    <xdr:pic>
      <xdr:nvPicPr>
        <xdr:cNvPr id="1370" name="Picture 1511">
          <a:extLst>
            <a:ext uri="{FF2B5EF4-FFF2-40B4-BE49-F238E27FC236}">
              <a16:creationId xmlns:a16="http://schemas.microsoft.com/office/drawing/2014/main" xmlns="" id="{1202F78E-12C3-3076-B4FE-9A96AC6222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11766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1497</xdr:row>
      <xdr:rowOff>6350</xdr:rowOff>
    </xdr:from>
    <xdr:to>
      <xdr:col>1</xdr:col>
      <xdr:colOff>646430</xdr:colOff>
      <xdr:row>1497</xdr:row>
      <xdr:rowOff>646430</xdr:rowOff>
    </xdr:to>
    <xdr:pic>
      <xdr:nvPicPr>
        <xdr:cNvPr id="1371" name="Picture 1514">
          <a:extLst>
            <a:ext uri="{FF2B5EF4-FFF2-40B4-BE49-F238E27FC236}">
              <a16:creationId xmlns:a16="http://schemas.microsoft.com/office/drawing/2014/main" xmlns="" id="{9C8B7CFE-0104-CEDD-EAD5-204F7DE50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12490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1498</xdr:row>
      <xdr:rowOff>6350</xdr:rowOff>
    </xdr:from>
    <xdr:to>
      <xdr:col>1</xdr:col>
      <xdr:colOff>646430</xdr:colOff>
      <xdr:row>1498</xdr:row>
      <xdr:rowOff>646430</xdr:rowOff>
    </xdr:to>
    <xdr:pic>
      <xdr:nvPicPr>
        <xdr:cNvPr id="1372" name="Picture 1517">
          <a:extLst>
            <a:ext uri="{FF2B5EF4-FFF2-40B4-BE49-F238E27FC236}">
              <a16:creationId xmlns:a16="http://schemas.microsoft.com/office/drawing/2014/main" xmlns="" id="{5038DB04-AD7E-05A7-4D8C-3C6A6AED3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13213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1499</xdr:row>
      <xdr:rowOff>6350</xdr:rowOff>
    </xdr:from>
    <xdr:to>
      <xdr:col>1</xdr:col>
      <xdr:colOff>646430</xdr:colOff>
      <xdr:row>1499</xdr:row>
      <xdr:rowOff>646430</xdr:rowOff>
    </xdr:to>
    <xdr:pic>
      <xdr:nvPicPr>
        <xdr:cNvPr id="1373" name="Picture 1520">
          <a:extLst>
            <a:ext uri="{FF2B5EF4-FFF2-40B4-BE49-F238E27FC236}">
              <a16:creationId xmlns:a16="http://schemas.microsoft.com/office/drawing/2014/main" xmlns="" id="{D9CD8BF6-91A4-00F0-F534-CD567AB39D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139378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1426</xdr:row>
      <xdr:rowOff>6350</xdr:rowOff>
    </xdr:from>
    <xdr:to>
      <xdr:col>1</xdr:col>
      <xdr:colOff>646430</xdr:colOff>
      <xdr:row>1426</xdr:row>
      <xdr:rowOff>646430</xdr:rowOff>
    </xdr:to>
    <xdr:pic>
      <xdr:nvPicPr>
        <xdr:cNvPr id="1374" name="Picture 1523">
          <a:extLst>
            <a:ext uri="{FF2B5EF4-FFF2-40B4-BE49-F238E27FC236}">
              <a16:creationId xmlns:a16="http://schemas.microsoft.com/office/drawing/2014/main" xmlns="" id="{432CF4FF-9A94-390C-B6D2-86000B9BE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14661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1425</xdr:row>
      <xdr:rowOff>6350</xdr:rowOff>
    </xdr:from>
    <xdr:to>
      <xdr:col>1</xdr:col>
      <xdr:colOff>646430</xdr:colOff>
      <xdr:row>1425</xdr:row>
      <xdr:rowOff>646430</xdr:rowOff>
    </xdr:to>
    <xdr:pic>
      <xdr:nvPicPr>
        <xdr:cNvPr id="1375" name="Picture 1526">
          <a:extLst>
            <a:ext uri="{FF2B5EF4-FFF2-40B4-BE49-F238E27FC236}">
              <a16:creationId xmlns:a16="http://schemas.microsoft.com/office/drawing/2014/main" xmlns="" id="{E556309D-F791-E009-4E11-A741A1682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153856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1427</xdr:row>
      <xdr:rowOff>6350</xdr:rowOff>
    </xdr:from>
    <xdr:to>
      <xdr:col>1</xdr:col>
      <xdr:colOff>646430</xdr:colOff>
      <xdr:row>1427</xdr:row>
      <xdr:rowOff>646430</xdr:rowOff>
    </xdr:to>
    <xdr:pic>
      <xdr:nvPicPr>
        <xdr:cNvPr id="1376" name="Picture 1529">
          <a:extLst>
            <a:ext uri="{FF2B5EF4-FFF2-40B4-BE49-F238E27FC236}">
              <a16:creationId xmlns:a16="http://schemas.microsoft.com/office/drawing/2014/main" xmlns="" id="{F881E60F-3ACF-436F-03D9-CF7774DA17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16109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1408</xdr:row>
      <xdr:rowOff>6350</xdr:rowOff>
    </xdr:from>
    <xdr:to>
      <xdr:col>1</xdr:col>
      <xdr:colOff>646430</xdr:colOff>
      <xdr:row>1408</xdr:row>
      <xdr:rowOff>646430</xdr:rowOff>
    </xdr:to>
    <xdr:pic>
      <xdr:nvPicPr>
        <xdr:cNvPr id="1377" name="Picture 1534">
          <a:extLst>
            <a:ext uri="{FF2B5EF4-FFF2-40B4-BE49-F238E27FC236}">
              <a16:creationId xmlns:a16="http://schemas.microsoft.com/office/drawing/2014/main" xmlns="" id="{9E83D33C-CEE0-14A3-6D77-4E5EC5A3D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17557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1489</xdr:row>
      <xdr:rowOff>6350</xdr:rowOff>
    </xdr:from>
    <xdr:to>
      <xdr:col>1</xdr:col>
      <xdr:colOff>646430</xdr:colOff>
      <xdr:row>1489</xdr:row>
      <xdr:rowOff>646430</xdr:rowOff>
    </xdr:to>
    <xdr:pic>
      <xdr:nvPicPr>
        <xdr:cNvPr id="1378" name="Picture 1537">
          <a:extLst>
            <a:ext uri="{FF2B5EF4-FFF2-40B4-BE49-F238E27FC236}">
              <a16:creationId xmlns:a16="http://schemas.microsoft.com/office/drawing/2014/main" xmlns="" id="{09D7145D-666F-0652-3834-B0DB3CEF53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18281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1283</xdr:row>
      <xdr:rowOff>6350</xdr:rowOff>
    </xdr:from>
    <xdr:to>
      <xdr:col>1</xdr:col>
      <xdr:colOff>646430</xdr:colOff>
      <xdr:row>1283</xdr:row>
      <xdr:rowOff>646430</xdr:rowOff>
    </xdr:to>
    <xdr:pic>
      <xdr:nvPicPr>
        <xdr:cNvPr id="1379" name="Picture 1540">
          <a:extLst>
            <a:ext uri="{FF2B5EF4-FFF2-40B4-BE49-F238E27FC236}">
              <a16:creationId xmlns:a16="http://schemas.microsoft.com/office/drawing/2014/main" xmlns="" id="{89715B30-17F1-0D9D-E63A-AB31F585F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19005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1396</xdr:row>
      <xdr:rowOff>6350</xdr:rowOff>
    </xdr:from>
    <xdr:to>
      <xdr:col>1</xdr:col>
      <xdr:colOff>646430</xdr:colOff>
      <xdr:row>1396</xdr:row>
      <xdr:rowOff>646430</xdr:rowOff>
    </xdr:to>
    <xdr:pic>
      <xdr:nvPicPr>
        <xdr:cNvPr id="1380" name="Picture 1543">
          <a:extLst>
            <a:ext uri="{FF2B5EF4-FFF2-40B4-BE49-F238E27FC236}">
              <a16:creationId xmlns:a16="http://schemas.microsoft.com/office/drawing/2014/main" xmlns="" id="{9E0EDC1B-5AD2-15DC-BF4C-5EF5371D89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19729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13970</xdr:colOff>
      <xdr:row>1131</xdr:row>
      <xdr:rowOff>74930</xdr:rowOff>
    </xdr:from>
    <xdr:to>
      <xdr:col>1</xdr:col>
      <xdr:colOff>831836</xdr:colOff>
      <xdr:row>1131</xdr:row>
      <xdr:rowOff>579120</xdr:rowOff>
    </xdr:to>
    <xdr:pic>
      <xdr:nvPicPr>
        <xdr:cNvPr id="1381" name="Picture 1546">
          <a:extLst>
            <a:ext uri="{FF2B5EF4-FFF2-40B4-BE49-F238E27FC236}">
              <a16:creationId xmlns:a16="http://schemas.microsoft.com/office/drawing/2014/main" xmlns="" id="{3EEA0645-7488-AE13-B54F-635813506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970" y="220521530"/>
          <a:ext cx="817866" cy="50419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1397</xdr:row>
      <xdr:rowOff>6350</xdr:rowOff>
    </xdr:from>
    <xdr:to>
      <xdr:col>1</xdr:col>
      <xdr:colOff>646430</xdr:colOff>
      <xdr:row>1397</xdr:row>
      <xdr:rowOff>646430</xdr:rowOff>
    </xdr:to>
    <xdr:pic>
      <xdr:nvPicPr>
        <xdr:cNvPr id="1382" name="Picture 1549">
          <a:extLst>
            <a:ext uri="{FF2B5EF4-FFF2-40B4-BE49-F238E27FC236}">
              <a16:creationId xmlns:a16="http://schemas.microsoft.com/office/drawing/2014/main" xmlns="" id="{8A869CA5-CEA2-9F73-7189-287812847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211768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1279</xdr:row>
      <xdr:rowOff>6350</xdr:rowOff>
    </xdr:from>
    <xdr:to>
      <xdr:col>1</xdr:col>
      <xdr:colOff>646430</xdr:colOff>
      <xdr:row>1279</xdr:row>
      <xdr:rowOff>646430</xdr:rowOff>
    </xdr:to>
    <xdr:pic>
      <xdr:nvPicPr>
        <xdr:cNvPr id="1383" name="Picture 1552">
          <a:extLst>
            <a:ext uri="{FF2B5EF4-FFF2-40B4-BE49-F238E27FC236}">
              <a16:creationId xmlns:a16="http://schemas.microsoft.com/office/drawing/2014/main" xmlns="" id="{292B257F-C00A-0F79-EE0B-048418FEB4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21900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1511</xdr:row>
      <xdr:rowOff>6350</xdr:rowOff>
    </xdr:from>
    <xdr:to>
      <xdr:col>1</xdr:col>
      <xdr:colOff>646430</xdr:colOff>
      <xdr:row>1511</xdr:row>
      <xdr:rowOff>646430</xdr:rowOff>
    </xdr:to>
    <xdr:pic>
      <xdr:nvPicPr>
        <xdr:cNvPr id="1384" name="Picture 1555">
          <a:extLst>
            <a:ext uri="{FF2B5EF4-FFF2-40B4-BE49-F238E27FC236}">
              <a16:creationId xmlns:a16="http://schemas.microsoft.com/office/drawing/2014/main" xmlns="" id="{E734943F-C56E-C8B0-F577-F61C0044E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226246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1512</xdr:row>
      <xdr:rowOff>6350</xdr:rowOff>
    </xdr:from>
    <xdr:to>
      <xdr:col>1</xdr:col>
      <xdr:colOff>646430</xdr:colOff>
      <xdr:row>1512</xdr:row>
      <xdr:rowOff>646430</xdr:rowOff>
    </xdr:to>
    <xdr:pic>
      <xdr:nvPicPr>
        <xdr:cNvPr id="1385" name="Picture 1558">
          <a:extLst>
            <a:ext uri="{FF2B5EF4-FFF2-40B4-BE49-F238E27FC236}">
              <a16:creationId xmlns:a16="http://schemas.microsoft.com/office/drawing/2014/main" xmlns="" id="{92E0D4F1-F61A-C4FE-E762-9119C53E7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23348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1513</xdr:row>
      <xdr:rowOff>6350</xdr:rowOff>
    </xdr:from>
    <xdr:to>
      <xdr:col>1</xdr:col>
      <xdr:colOff>646430</xdr:colOff>
      <xdr:row>1513</xdr:row>
      <xdr:rowOff>646430</xdr:rowOff>
    </xdr:to>
    <xdr:pic>
      <xdr:nvPicPr>
        <xdr:cNvPr id="1386" name="Picture 1561">
          <a:extLst>
            <a:ext uri="{FF2B5EF4-FFF2-40B4-BE49-F238E27FC236}">
              <a16:creationId xmlns:a16="http://schemas.microsoft.com/office/drawing/2014/main" xmlns="" id="{496C22CA-3E5A-66E2-BAEE-2C733DDAF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240724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1525</xdr:row>
      <xdr:rowOff>6350</xdr:rowOff>
    </xdr:from>
    <xdr:to>
      <xdr:col>1</xdr:col>
      <xdr:colOff>646430</xdr:colOff>
      <xdr:row>1525</xdr:row>
      <xdr:rowOff>646430</xdr:rowOff>
    </xdr:to>
    <xdr:pic>
      <xdr:nvPicPr>
        <xdr:cNvPr id="1387" name="Picture 1564">
          <a:extLst>
            <a:ext uri="{FF2B5EF4-FFF2-40B4-BE49-F238E27FC236}">
              <a16:creationId xmlns:a16="http://schemas.microsoft.com/office/drawing/2014/main" xmlns="" id="{1ED8650C-44C3-2E9D-F81B-D0E256EC9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24796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1514</xdr:row>
      <xdr:rowOff>6350</xdr:rowOff>
    </xdr:from>
    <xdr:to>
      <xdr:col>1</xdr:col>
      <xdr:colOff>646430</xdr:colOff>
      <xdr:row>1514</xdr:row>
      <xdr:rowOff>646430</xdr:rowOff>
    </xdr:to>
    <xdr:pic>
      <xdr:nvPicPr>
        <xdr:cNvPr id="1388" name="Picture 1567">
          <a:extLst>
            <a:ext uri="{FF2B5EF4-FFF2-40B4-BE49-F238E27FC236}">
              <a16:creationId xmlns:a16="http://schemas.microsoft.com/office/drawing/2014/main" xmlns="" id="{9D83E9FE-6537-97E3-9A11-EDC52FF63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25520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1515</xdr:row>
      <xdr:rowOff>6350</xdr:rowOff>
    </xdr:from>
    <xdr:to>
      <xdr:col>1</xdr:col>
      <xdr:colOff>646430</xdr:colOff>
      <xdr:row>1515</xdr:row>
      <xdr:rowOff>646430</xdr:rowOff>
    </xdr:to>
    <xdr:pic>
      <xdr:nvPicPr>
        <xdr:cNvPr id="1389" name="Picture 1570">
          <a:extLst>
            <a:ext uri="{FF2B5EF4-FFF2-40B4-BE49-F238E27FC236}">
              <a16:creationId xmlns:a16="http://schemas.microsoft.com/office/drawing/2014/main" xmlns="" id="{63B375E4-4C98-24DE-9F13-235E7755E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26244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6351</xdr:colOff>
      <xdr:row>1139</xdr:row>
      <xdr:rowOff>6350</xdr:rowOff>
    </xdr:from>
    <xdr:to>
      <xdr:col>1</xdr:col>
      <xdr:colOff>944068</xdr:colOff>
      <xdr:row>1139</xdr:row>
      <xdr:rowOff>646430</xdr:rowOff>
    </xdr:to>
    <xdr:pic>
      <xdr:nvPicPr>
        <xdr:cNvPr id="1390" name="Picture 1573">
          <a:extLst>
            <a:ext uri="{FF2B5EF4-FFF2-40B4-BE49-F238E27FC236}">
              <a16:creationId xmlns:a16="http://schemas.microsoft.com/office/drawing/2014/main" xmlns="" id="{EE862BE2-10B3-D12C-C9BF-42FE1406DD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1" y="226968050"/>
          <a:ext cx="937717" cy="64008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1138</xdr:row>
      <xdr:rowOff>74930</xdr:rowOff>
    </xdr:from>
    <xdr:to>
      <xdr:col>1</xdr:col>
      <xdr:colOff>885190</xdr:colOff>
      <xdr:row>1138</xdr:row>
      <xdr:rowOff>579853</xdr:rowOff>
    </xdr:to>
    <xdr:pic>
      <xdr:nvPicPr>
        <xdr:cNvPr id="1391" name="Picture 1576">
          <a:extLst>
            <a:ext uri="{FF2B5EF4-FFF2-40B4-BE49-F238E27FC236}">
              <a16:creationId xmlns:a16="http://schemas.microsoft.com/office/drawing/2014/main" xmlns="" id="{C2BEBD8A-60E6-8C11-BEAB-E52E66C04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7760530"/>
          <a:ext cx="885190" cy="504923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1333</xdr:row>
      <xdr:rowOff>6350</xdr:rowOff>
    </xdr:from>
    <xdr:to>
      <xdr:col>1</xdr:col>
      <xdr:colOff>646430</xdr:colOff>
      <xdr:row>1333</xdr:row>
      <xdr:rowOff>646430</xdr:rowOff>
    </xdr:to>
    <xdr:pic>
      <xdr:nvPicPr>
        <xdr:cNvPr id="1392" name="Picture 1579">
          <a:extLst>
            <a:ext uri="{FF2B5EF4-FFF2-40B4-BE49-F238E27FC236}">
              <a16:creationId xmlns:a16="http://schemas.microsoft.com/office/drawing/2014/main" xmlns="" id="{689CBFC0-D99A-0694-B91B-27A2F9BD5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284158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1417</xdr:row>
      <xdr:rowOff>6350</xdr:rowOff>
    </xdr:from>
    <xdr:to>
      <xdr:col>1</xdr:col>
      <xdr:colOff>646430</xdr:colOff>
      <xdr:row>1417</xdr:row>
      <xdr:rowOff>646430</xdr:rowOff>
    </xdr:to>
    <xdr:pic>
      <xdr:nvPicPr>
        <xdr:cNvPr id="1393" name="Picture 1582">
          <a:extLst>
            <a:ext uri="{FF2B5EF4-FFF2-40B4-BE49-F238E27FC236}">
              <a16:creationId xmlns:a16="http://schemas.microsoft.com/office/drawing/2014/main" xmlns="" id="{208116A8-0064-A4D8-C0C1-28700A0D0B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29139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1535</xdr:row>
      <xdr:rowOff>6350</xdr:rowOff>
    </xdr:from>
    <xdr:to>
      <xdr:col>1</xdr:col>
      <xdr:colOff>646430</xdr:colOff>
      <xdr:row>1535</xdr:row>
      <xdr:rowOff>646430</xdr:rowOff>
    </xdr:to>
    <xdr:pic>
      <xdr:nvPicPr>
        <xdr:cNvPr id="1394" name="Picture 1585">
          <a:extLst>
            <a:ext uri="{FF2B5EF4-FFF2-40B4-BE49-F238E27FC236}">
              <a16:creationId xmlns:a16="http://schemas.microsoft.com/office/drawing/2014/main" xmlns="" id="{CF744A48-5C4E-D628-7E51-A61206C5B5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298636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1536</xdr:row>
      <xdr:rowOff>6350</xdr:rowOff>
    </xdr:from>
    <xdr:to>
      <xdr:col>1</xdr:col>
      <xdr:colOff>646430</xdr:colOff>
      <xdr:row>1536</xdr:row>
      <xdr:rowOff>646430</xdr:rowOff>
    </xdr:to>
    <xdr:pic>
      <xdr:nvPicPr>
        <xdr:cNvPr id="1395" name="Picture 1588">
          <a:extLst>
            <a:ext uri="{FF2B5EF4-FFF2-40B4-BE49-F238E27FC236}">
              <a16:creationId xmlns:a16="http://schemas.microsoft.com/office/drawing/2014/main" xmlns="" id="{0B1C7E00-A504-C6BA-8599-3E0D9B6F2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30587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1537</xdr:row>
      <xdr:rowOff>6350</xdr:rowOff>
    </xdr:from>
    <xdr:to>
      <xdr:col>1</xdr:col>
      <xdr:colOff>646430</xdr:colOff>
      <xdr:row>1537</xdr:row>
      <xdr:rowOff>646430</xdr:rowOff>
    </xdr:to>
    <xdr:pic>
      <xdr:nvPicPr>
        <xdr:cNvPr id="1396" name="Picture 1591">
          <a:extLst>
            <a:ext uri="{FF2B5EF4-FFF2-40B4-BE49-F238E27FC236}">
              <a16:creationId xmlns:a16="http://schemas.microsoft.com/office/drawing/2014/main" xmlns="" id="{3C65068C-FE3F-25E4-88BE-9CD510973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313114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1538</xdr:row>
      <xdr:rowOff>6350</xdr:rowOff>
    </xdr:from>
    <xdr:to>
      <xdr:col>1</xdr:col>
      <xdr:colOff>646430</xdr:colOff>
      <xdr:row>1538</xdr:row>
      <xdr:rowOff>646430</xdr:rowOff>
    </xdr:to>
    <xdr:pic>
      <xdr:nvPicPr>
        <xdr:cNvPr id="1397" name="Picture 1594">
          <a:extLst>
            <a:ext uri="{FF2B5EF4-FFF2-40B4-BE49-F238E27FC236}">
              <a16:creationId xmlns:a16="http://schemas.microsoft.com/office/drawing/2014/main" xmlns="" id="{137DF183-5793-EC8A-2263-B44AB059F1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32035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1539</xdr:row>
      <xdr:rowOff>6350</xdr:rowOff>
    </xdr:from>
    <xdr:to>
      <xdr:col>1</xdr:col>
      <xdr:colOff>646430</xdr:colOff>
      <xdr:row>1539</xdr:row>
      <xdr:rowOff>646430</xdr:rowOff>
    </xdr:to>
    <xdr:pic>
      <xdr:nvPicPr>
        <xdr:cNvPr id="1398" name="Picture 1597">
          <a:extLst>
            <a:ext uri="{FF2B5EF4-FFF2-40B4-BE49-F238E27FC236}">
              <a16:creationId xmlns:a16="http://schemas.microsoft.com/office/drawing/2014/main" xmlns="" id="{9B4A1B6F-8244-9492-50D6-0214C9D0E7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32759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1413</xdr:row>
      <xdr:rowOff>6350</xdr:rowOff>
    </xdr:from>
    <xdr:to>
      <xdr:col>1</xdr:col>
      <xdr:colOff>646430</xdr:colOff>
      <xdr:row>1413</xdr:row>
      <xdr:rowOff>646430</xdr:rowOff>
    </xdr:to>
    <xdr:pic>
      <xdr:nvPicPr>
        <xdr:cNvPr id="1399" name="Picture 1600">
          <a:extLst>
            <a:ext uri="{FF2B5EF4-FFF2-40B4-BE49-F238E27FC236}">
              <a16:creationId xmlns:a16="http://schemas.microsoft.com/office/drawing/2014/main" xmlns="" id="{B6B6F393-0379-EEF5-EBC9-3B6B666770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33483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1414</xdr:row>
      <xdr:rowOff>6350</xdr:rowOff>
    </xdr:from>
    <xdr:to>
      <xdr:col>1</xdr:col>
      <xdr:colOff>646430</xdr:colOff>
      <xdr:row>1414</xdr:row>
      <xdr:rowOff>646430</xdr:rowOff>
    </xdr:to>
    <xdr:pic>
      <xdr:nvPicPr>
        <xdr:cNvPr id="1400" name="Picture 1603">
          <a:extLst>
            <a:ext uri="{FF2B5EF4-FFF2-40B4-BE49-F238E27FC236}">
              <a16:creationId xmlns:a16="http://schemas.microsoft.com/office/drawing/2014/main" xmlns="" id="{CB7252E9-82B2-CA05-E73E-D633B40DA8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34207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1134</xdr:row>
      <xdr:rowOff>67310</xdr:rowOff>
    </xdr:from>
    <xdr:to>
      <xdr:col>1</xdr:col>
      <xdr:colOff>863096</xdr:colOff>
      <xdr:row>1134</xdr:row>
      <xdr:rowOff>594360</xdr:rowOff>
    </xdr:to>
    <xdr:pic>
      <xdr:nvPicPr>
        <xdr:cNvPr id="1401" name="Picture 1609">
          <a:extLst>
            <a:ext uri="{FF2B5EF4-FFF2-40B4-BE49-F238E27FC236}">
              <a16:creationId xmlns:a16="http://schemas.microsoft.com/office/drawing/2014/main" xmlns="" id="{DFE26B51-DFC1-05A5-CD19-544002A07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34991910"/>
          <a:ext cx="856746" cy="527050"/>
        </a:xfrm>
        <a:prstGeom prst="rect">
          <a:avLst/>
        </a:prstGeom>
      </xdr:spPr>
    </xdr:pic>
    <xdr:clientData/>
  </xdr:twoCellAnchor>
  <xdr:twoCellAnchor>
    <xdr:from>
      <xdr:col>1</xdr:col>
      <xdr:colOff>13970</xdr:colOff>
      <xdr:row>1133</xdr:row>
      <xdr:rowOff>74930</xdr:rowOff>
    </xdr:from>
    <xdr:to>
      <xdr:col>1</xdr:col>
      <xdr:colOff>862227</xdr:colOff>
      <xdr:row>1133</xdr:row>
      <xdr:rowOff>601980</xdr:rowOff>
    </xdr:to>
    <xdr:pic>
      <xdr:nvPicPr>
        <xdr:cNvPr id="1402" name="Picture 1612">
          <a:extLst>
            <a:ext uri="{FF2B5EF4-FFF2-40B4-BE49-F238E27FC236}">
              <a16:creationId xmlns:a16="http://schemas.microsoft.com/office/drawing/2014/main" xmlns="" id="{F9BB6963-5184-1035-2493-3E074EFCAC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970" y="235723430"/>
          <a:ext cx="848257" cy="52705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1329</xdr:row>
      <xdr:rowOff>6350</xdr:rowOff>
    </xdr:from>
    <xdr:to>
      <xdr:col>1</xdr:col>
      <xdr:colOff>646430</xdr:colOff>
      <xdr:row>1329</xdr:row>
      <xdr:rowOff>646430</xdr:rowOff>
    </xdr:to>
    <xdr:pic>
      <xdr:nvPicPr>
        <xdr:cNvPr id="1403" name="Picture 1615">
          <a:extLst>
            <a:ext uri="{FF2B5EF4-FFF2-40B4-BE49-F238E27FC236}">
              <a16:creationId xmlns:a16="http://schemas.microsoft.com/office/drawing/2014/main" xmlns="" id="{AAFF5264-B08A-2613-15F9-0EABD6EBF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36378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13970</xdr:colOff>
      <xdr:row>1136</xdr:row>
      <xdr:rowOff>90170</xdr:rowOff>
    </xdr:from>
    <xdr:to>
      <xdr:col>1</xdr:col>
      <xdr:colOff>822960</xdr:colOff>
      <xdr:row>1136</xdr:row>
      <xdr:rowOff>607923</xdr:rowOff>
    </xdr:to>
    <xdr:pic>
      <xdr:nvPicPr>
        <xdr:cNvPr id="1404" name="Picture 1618">
          <a:extLst>
            <a:ext uri="{FF2B5EF4-FFF2-40B4-BE49-F238E27FC236}">
              <a16:creationId xmlns:a16="http://schemas.microsoft.com/office/drawing/2014/main" xmlns="" id="{274B1DDB-493A-0104-6A68-4F1BEA1D6A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970" y="237186470"/>
          <a:ext cx="808990" cy="517753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1252</xdr:row>
      <xdr:rowOff>6350</xdr:rowOff>
    </xdr:from>
    <xdr:to>
      <xdr:col>1</xdr:col>
      <xdr:colOff>646430</xdr:colOff>
      <xdr:row>1252</xdr:row>
      <xdr:rowOff>646430</xdr:rowOff>
    </xdr:to>
    <xdr:pic>
      <xdr:nvPicPr>
        <xdr:cNvPr id="1405" name="Picture 1621">
          <a:extLst>
            <a:ext uri="{FF2B5EF4-FFF2-40B4-BE49-F238E27FC236}">
              <a16:creationId xmlns:a16="http://schemas.microsoft.com/office/drawing/2014/main" xmlns="" id="{1D3E4479-2B78-49C4-80A1-2FBE18456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37826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1253</xdr:row>
      <xdr:rowOff>6350</xdr:rowOff>
    </xdr:from>
    <xdr:to>
      <xdr:col>1</xdr:col>
      <xdr:colOff>646430</xdr:colOff>
      <xdr:row>1253</xdr:row>
      <xdr:rowOff>646430</xdr:rowOff>
    </xdr:to>
    <xdr:pic>
      <xdr:nvPicPr>
        <xdr:cNvPr id="1406" name="Picture 1624">
          <a:extLst>
            <a:ext uri="{FF2B5EF4-FFF2-40B4-BE49-F238E27FC236}">
              <a16:creationId xmlns:a16="http://schemas.microsoft.com/office/drawing/2014/main" xmlns="" id="{7D38A05D-C23E-20E8-487B-8FF75BD72B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385504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1286</xdr:row>
      <xdr:rowOff>6350</xdr:rowOff>
    </xdr:from>
    <xdr:to>
      <xdr:col>1</xdr:col>
      <xdr:colOff>646430</xdr:colOff>
      <xdr:row>1286</xdr:row>
      <xdr:rowOff>646430</xdr:rowOff>
    </xdr:to>
    <xdr:pic>
      <xdr:nvPicPr>
        <xdr:cNvPr id="1407" name="Picture 1627">
          <a:extLst>
            <a:ext uri="{FF2B5EF4-FFF2-40B4-BE49-F238E27FC236}">
              <a16:creationId xmlns:a16="http://schemas.microsoft.com/office/drawing/2014/main" xmlns="" id="{9A575394-6DD9-87D0-776E-F7ACAD24B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39274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1281</xdr:row>
      <xdr:rowOff>6350</xdr:rowOff>
    </xdr:from>
    <xdr:to>
      <xdr:col>1</xdr:col>
      <xdr:colOff>646430</xdr:colOff>
      <xdr:row>1281</xdr:row>
      <xdr:rowOff>646430</xdr:rowOff>
    </xdr:to>
    <xdr:pic>
      <xdr:nvPicPr>
        <xdr:cNvPr id="1408" name="Picture 1630">
          <a:extLst>
            <a:ext uri="{FF2B5EF4-FFF2-40B4-BE49-F238E27FC236}">
              <a16:creationId xmlns:a16="http://schemas.microsoft.com/office/drawing/2014/main" xmlns="" id="{B0F12BFB-98AB-719F-23E3-E2DCBC895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39998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1384</xdr:row>
      <xdr:rowOff>6350</xdr:rowOff>
    </xdr:from>
    <xdr:to>
      <xdr:col>1</xdr:col>
      <xdr:colOff>646430</xdr:colOff>
      <xdr:row>1384</xdr:row>
      <xdr:rowOff>646430</xdr:rowOff>
    </xdr:to>
    <xdr:pic>
      <xdr:nvPicPr>
        <xdr:cNvPr id="1409" name="Picture 1639">
          <a:extLst>
            <a:ext uri="{FF2B5EF4-FFF2-40B4-BE49-F238E27FC236}">
              <a16:creationId xmlns:a16="http://schemas.microsoft.com/office/drawing/2014/main" xmlns="" id="{63CD491B-0F50-099F-E76E-8D0AA02CE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40722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1481</xdr:row>
      <xdr:rowOff>6350</xdr:rowOff>
    </xdr:from>
    <xdr:to>
      <xdr:col>1</xdr:col>
      <xdr:colOff>646430</xdr:colOff>
      <xdr:row>1481</xdr:row>
      <xdr:rowOff>646430</xdr:rowOff>
    </xdr:to>
    <xdr:pic>
      <xdr:nvPicPr>
        <xdr:cNvPr id="1410" name="Picture 1642">
          <a:extLst>
            <a:ext uri="{FF2B5EF4-FFF2-40B4-BE49-F238E27FC236}">
              <a16:creationId xmlns:a16="http://schemas.microsoft.com/office/drawing/2014/main" xmlns="" id="{39B0A122-FBCB-EB4D-E4DE-5F40D4BA2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41446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1383</xdr:row>
      <xdr:rowOff>6350</xdr:rowOff>
    </xdr:from>
    <xdr:to>
      <xdr:col>1</xdr:col>
      <xdr:colOff>646430</xdr:colOff>
      <xdr:row>1383</xdr:row>
      <xdr:rowOff>646430</xdr:rowOff>
    </xdr:to>
    <xdr:pic>
      <xdr:nvPicPr>
        <xdr:cNvPr id="1411" name="Picture 1653">
          <a:extLst>
            <a:ext uri="{FF2B5EF4-FFF2-40B4-BE49-F238E27FC236}">
              <a16:creationId xmlns:a16="http://schemas.microsoft.com/office/drawing/2014/main" xmlns="" id="{BFC968E4-CDE1-640D-A0CB-1E43C38D5D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428938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1521</xdr:row>
      <xdr:rowOff>6350</xdr:rowOff>
    </xdr:from>
    <xdr:to>
      <xdr:col>1</xdr:col>
      <xdr:colOff>646430</xdr:colOff>
      <xdr:row>1521</xdr:row>
      <xdr:rowOff>646430</xdr:rowOff>
    </xdr:to>
    <xdr:pic>
      <xdr:nvPicPr>
        <xdr:cNvPr id="1412" name="Picture 1656">
          <a:extLst>
            <a:ext uri="{FF2B5EF4-FFF2-40B4-BE49-F238E27FC236}">
              <a16:creationId xmlns:a16="http://schemas.microsoft.com/office/drawing/2014/main" xmlns="" id="{AE8E3FB2-AC5B-0A94-6F50-786A506C5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43617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1585</xdr:row>
      <xdr:rowOff>6350</xdr:rowOff>
    </xdr:from>
    <xdr:to>
      <xdr:col>1</xdr:col>
      <xdr:colOff>646430</xdr:colOff>
      <xdr:row>1585</xdr:row>
      <xdr:rowOff>646430</xdr:rowOff>
    </xdr:to>
    <xdr:pic>
      <xdr:nvPicPr>
        <xdr:cNvPr id="1413" name="Picture 1659">
          <a:extLst>
            <a:ext uri="{FF2B5EF4-FFF2-40B4-BE49-F238E27FC236}">
              <a16:creationId xmlns:a16="http://schemas.microsoft.com/office/drawing/2014/main" xmlns="" id="{C60AE977-4D6E-3354-1810-235BCE317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443416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36830</xdr:colOff>
      <xdr:row>1143</xdr:row>
      <xdr:rowOff>120651</xdr:rowOff>
    </xdr:from>
    <xdr:to>
      <xdr:col>1</xdr:col>
      <xdr:colOff>847224</xdr:colOff>
      <xdr:row>1143</xdr:row>
      <xdr:rowOff>601981</xdr:rowOff>
    </xdr:to>
    <xdr:pic>
      <xdr:nvPicPr>
        <xdr:cNvPr id="1414" name="Picture 1662">
          <a:extLst>
            <a:ext uri="{FF2B5EF4-FFF2-40B4-BE49-F238E27FC236}">
              <a16:creationId xmlns:a16="http://schemas.microsoft.com/office/drawing/2014/main" xmlns="" id="{C3FB9B33-EF69-3F8F-0B60-08684EBFD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830" y="245179851"/>
          <a:ext cx="810394" cy="48133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1158</xdr:row>
      <xdr:rowOff>6350</xdr:rowOff>
    </xdr:from>
    <xdr:to>
      <xdr:col>1</xdr:col>
      <xdr:colOff>966470</xdr:colOff>
      <xdr:row>1158</xdr:row>
      <xdr:rowOff>646430</xdr:rowOff>
    </xdr:to>
    <xdr:pic>
      <xdr:nvPicPr>
        <xdr:cNvPr id="1415" name="Picture 1665">
          <a:extLst>
            <a:ext uri="{FF2B5EF4-FFF2-40B4-BE49-F238E27FC236}">
              <a16:creationId xmlns:a16="http://schemas.microsoft.com/office/drawing/2014/main" xmlns="" id="{9B3B33DE-C913-DDB8-5807-3460C852D0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45789450"/>
          <a:ext cx="950595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1584</xdr:row>
      <xdr:rowOff>6350</xdr:rowOff>
    </xdr:from>
    <xdr:to>
      <xdr:col>1</xdr:col>
      <xdr:colOff>646430</xdr:colOff>
      <xdr:row>1584</xdr:row>
      <xdr:rowOff>646430</xdr:rowOff>
    </xdr:to>
    <xdr:pic>
      <xdr:nvPicPr>
        <xdr:cNvPr id="1416" name="Picture 1674">
          <a:extLst>
            <a:ext uri="{FF2B5EF4-FFF2-40B4-BE49-F238E27FC236}">
              <a16:creationId xmlns:a16="http://schemas.microsoft.com/office/drawing/2014/main" xmlns="" id="{7C2D8A34-1054-6125-9E48-0BAA80332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46513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1563</xdr:row>
      <xdr:rowOff>6350</xdr:rowOff>
    </xdr:from>
    <xdr:to>
      <xdr:col>1</xdr:col>
      <xdr:colOff>646430</xdr:colOff>
      <xdr:row>1563</xdr:row>
      <xdr:rowOff>646430</xdr:rowOff>
    </xdr:to>
    <xdr:pic>
      <xdr:nvPicPr>
        <xdr:cNvPr id="1417" name="Picture 1677">
          <a:extLst>
            <a:ext uri="{FF2B5EF4-FFF2-40B4-BE49-F238E27FC236}">
              <a16:creationId xmlns:a16="http://schemas.microsoft.com/office/drawing/2014/main" xmlns="" id="{72536399-746E-9826-5F9B-8A52E06D5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47237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1229</xdr:row>
      <xdr:rowOff>6350</xdr:rowOff>
    </xdr:from>
    <xdr:to>
      <xdr:col>1</xdr:col>
      <xdr:colOff>646430</xdr:colOff>
      <xdr:row>1229</xdr:row>
      <xdr:rowOff>646430</xdr:rowOff>
    </xdr:to>
    <xdr:pic>
      <xdr:nvPicPr>
        <xdr:cNvPr id="1418" name="Picture 1682">
          <a:extLst>
            <a:ext uri="{FF2B5EF4-FFF2-40B4-BE49-F238E27FC236}">
              <a16:creationId xmlns:a16="http://schemas.microsoft.com/office/drawing/2014/main" xmlns="" id="{1DBFC23A-CCC8-7588-A874-6622FBB70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48685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1455</xdr:row>
      <xdr:rowOff>6350</xdr:rowOff>
    </xdr:from>
    <xdr:to>
      <xdr:col>1</xdr:col>
      <xdr:colOff>646430</xdr:colOff>
      <xdr:row>1455</xdr:row>
      <xdr:rowOff>646430</xdr:rowOff>
    </xdr:to>
    <xdr:pic>
      <xdr:nvPicPr>
        <xdr:cNvPr id="1419" name="Picture 1685">
          <a:extLst>
            <a:ext uri="{FF2B5EF4-FFF2-40B4-BE49-F238E27FC236}">
              <a16:creationId xmlns:a16="http://schemas.microsoft.com/office/drawing/2014/main" xmlns="" id="{6CD73B05-CA1A-002A-F4ED-D0C3228C9D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49408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1395</xdr:row>
      <xdr:rowOff>6350</xdr:rowOff>
    </xdr:from>
    <xdr:to>
      <xdr:col>1</xdr:col>
      <xdr:colOff>646430</xdr:colOff>
      <xdr:row>1395</xdr:row>
      <xdr:rowOff>646430</xdr:rowOff>
    </xdr:to>
    <xdr:pic>
      <xdr:nvPicPr>
        <xdr:cNvPr id="1420" name="Picture 1688">
          <a:extLst>
            <a:ext uri="{FF2B5EF4-FFF2-40B4-BE49-F238E27FC236}">
              <a16:creationId xmlns:a16="http://schemas.microsoft.com/office/drawing/2014/main" xmlns="" id="{D92ECA99-9606-1572-7805-EB66E0585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501328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1390</xdr:row>
      <xdr:rowOff>6350</xdr:rowOff>
    </xdr:from>
    <xdr:to>
      <xdr:col>1</xdr:col>
      <xdr:colOff>646430</xdr:colOff>
      <xdr:row>1390</xdr:row>
      <xdr:rowOff>646430</xdr:rowOff>
    </xdr:to>
    <xdr:pic>
      <xdr:nvPicPr>
        <xdr:cNvPr id="1421" name="Picture 1691">
          <a:extLst>
            <a:ext uri="{FF2B5EF4-FFF2-40B4-BE49-F238E27FC236}">
              <a16:creationId xmlns:a16="http://schemas.microsoft.com/office/drawing/2014/main" xmlns="" id="{5E4EA1D1-C9E0-25AE-0DC0-8B6DEFB6B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50856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1262</xdr:row>
      <xdr:rowOff>6350</xdr:rowOff>
    </xdr:from>
    <xdr:to>
      <xdr:col>1</xdr:col>
      <xdr:colOff>646430</xdr:colOff>
      <xdr:row>1262</xdr:row>
      <xdr:rowOff>646430</xdr:rowOff>
    </xdr:to>
    <xdr:pic>
      <xdr:nvPicPr>
        <xdr:cNvPr id="1422" name="Picture 1696">
          <a:extLst>
            <a:ext uri="{FF2B5EF4-FFF2-40B4-BE49-F238E27FC236}">
              <a16:creationId xmlns:a16="http://schemas.microsoft.com/office/drawing/2014/main" xmlns="" id="{4F4D546A-2A26-231B-B6FC-BDB0F2151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52304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1258</xdr:row>
      <xdr:rowOff>6350</xdr:rowOff>
    </xdr:from>
    <xdr:to>
      <xdr:col>1</xdr:col>
      <xdr:colOff>646430</xdr:colOff>
      <xdr:row>1258</xdr:row>
      <xdr:rowOff>646430</xdr:rowOff>
    </xdr:to>
    <xdr:pic>
      <xdr:nvPicPr>
        <xdr:cNvPr id="1423" name="Picture 1699">
          <a:extLst>
            <a:ext uri="{FF2B5EF4-FFF2-40B4-BE49-F238E27FC236}">
              <a16:creationId xmlns:a16="http://schemas.microsoft.com/office/drawing/2014/main" xmlns="" id="{E8065B10-9DA7-9DAA-F2FD-626802007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530284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1322</xdr:row>
      <xdr:rowOff>6350</xdr:rowOff>
    </xdr:from>
    <xdr:to>
      <xdr:col>1</xdr:col>
      <xdr:colOff>646430</xdr:colOff>
      <xdr:row>1322</xdr:row>
      <xdr:rowOff>646430</xdr:rowOff>
    </xdr:to>
    <xdr:pic>
      <xdr:nvPicPr>
        <xdr:cNvPr id="1424" name="Picture 1702">
          <a:extLst>
            <a:ext uri="{FF2B5EF4-FFF2-40B4-BE49-F238E27FC236}">
              <a16:creationId xmlns:a16="http://schemas.microsoft.com/office/drawing/2014/main" xmlns="" id="{F4DCE93F-31B9-8AF7-8B8F-29504EF98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53752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1422</xdr:row>
      <xdr:rowOff>6350</xdr:rowOff>
    </xdr:from>
    <xdr:to>
      <xdr:col>1</xdr:col>
      <xdr:colOff>646430</xdr:colOff>
      <xdr:row>1422</xdr:row>
      <xdr:rowOff>646430</xdr:rowOff>
    </xdr:to>
    <xdr:pic>
      <xdr:nvPicPr>
        <xdr:cNvPr id="1425" name="Picture 1705">
          <a:extLst>
            <a:ext uri="{FF2B5EF4-FFF2-40B4-BE49-F238E27FC236}">
              <a16:creationId xmlns:a16="http://schemas.microsoft.com/office/drawing/2014/main" xmlns="" id="{5DD9DD0A-B37C-4A4A-6A66-11B24D59F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54476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1193</xdr:row>
      <xdr:rowOff>6350</xdr:rowOff>
    </xdr:from>
    <xdr:to>
      <xdr:col>1</xdr:col>
      <xdr:colOff>646430</xdr:colOff>
      <xdr:row>1193</xdr:row>
      <xdr:rowOff>646430</xdr:rowOff>
    </xdr:to>
    <xdr:pic>
      <xdr:nvPicPr>
        <xdr:cNvPr id="1426" name="Picture 1708">
          <a:extLst>
            <a:ext uri="{FF2B5EF4-FFF2-40B4-BE49-F238E27FC236}">
              <a16:creationId xmlns:a16="http://schemas.microsoft.com/office/drawing/2014/main" xmlns="" id="{C41E589C-8C33-16CC-4868-36EF2687D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55200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1381</xdr:row>
      <xdr:rowOff>6350</xdr:rowOff>
    </xdr:from>
    <xdr:to>
      <xdr:col>1</xdr:col>
      <xdr:colOff>646430</xdr:colOff>
      <xdr:row>1381</xdr:row>
      <xdr:rowOff>646430</xdr:rowOff>
    </xdr:to>
    <xdr:pic>
      <xdr:nvPicPr>
        <xdr:cNvPr id="1427" name="Picture 1713">
          <a:extLst>
            <a:ext uri="{FF2B5EF4-FFF2-40B4-BE49-F238E27FC236}">
              <a16:creationId xmlns:a16="http://schemas.microsoft.com/office/drawing/2014/main" xmlns="" id="{20A92038-1C25-C81B-51F9-A3499E8FF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56647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1256</xdr:row>
      <xdr:rowOff>6350</xdr:rowOff>
    </xdr:from>
    <xdr:to>
      <xdr:col>1</xdr:col>
      <xdr:colOff>646430</xdr:colOff>
      <xdr:row>1256</xdr:row>
      <xdr:rowOff>646430</xdr:rowOff>
    </xdr:to>
    <xdr:pic>
      <xdr:nvPicPr>
        <xdr:cNvPr id="1428" name="Picture 1716">
          <a:extLst>
            <a:ext uri="{FF2B5EF4-FFF2-40B4-BE49-F238E27FC236}">
              <a16:creationId xmlns:a16="http://schemas.microsoft.com/office/drawing/2014/main" xmlns="" id="{3E0A2E37-F103-42D4-0A90-CE48FC8B94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573718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1303</xdr:row>
      <xdr:rowOff>6350</xdr:rowOff>
    </xdr:from>
    <xdr:to>
      <xdr:col>1</xdr:col>
      <xdr:colOff>646430</xdr:colOff>
      <xdr:row>1303</xdr:row>
      <xdr:rowOff>646430</xdr:rowOff>
    </xdr:to>
    <xdr:pic>
      <xdr:nvPicPr>
        <xdr:cNvPr id="1429" name="Picture 1719">
          <a:extLst>
            <a:ext uri="{FF2B5EF4-FFF2-40B4-BE49-F238E27FC236}">
              <a16:creationId xmlns:a16="http://schemas.microsoft.com/office/drawing/2014/main" xmlns="" id="{7107447B-8072-C894-976B-11FB70612B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58095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1480</xdr:row>
      <xdr:rowOff>6350</xdr:rowOff>
    </xdr:from>
    <xdr:to>
      <xdr:col>1</xdr:col>
      <xdr:colOff>646430</xdr:colOff>
      <xdr:row>1480</xdr:row>
      <xdr:rowOff>646430</xdr:rowOff>
    </xdr:to>
    <xdr:pic>
      <xdr:nvPicPr>
        <xdr:cNvPr id="1430" name="Picture 1724">
          <a:extLst>
            <a:ext uri="{FF2B5EF4-FFF2-40B4-BE49-F238E27FC236}">
              <a16:creationId xmlns:a16="http://schemas.microsoft.com/office/drawing/2014/main" xmlns="" id="{65E6C49F-9D52-5D5B-6C69-080593517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59543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1447</xdr:row>
      <xdr:rowOff>6350</xdr:rowOff>
    </xdr:from>
    <xdr:to>
      <xdr:col>1</xdr:col>
      <xdr:colOff>646430</xdr:colOff>
      <xdr:row>1447</xdr:row>
      <xdr:rowOff>646430</xdr:rowOff>
    </xdr:to>
    <xdr:pic>
      <xdr:nvPicPr>
        <xdr:cNvPr id="1431" name="Picture 1727">
          <a:extLst>
            <a:ext uri="{FF2B5EF4-FFF2-40B4-BE49-F238E27FC236}">
              <a16:creationId xmlns:a16="http://schemas.microsoft.com/office/drawing/2014/main" xmlns="" id="{D58044AD-6E64-6D6A-B83D-E1FFB6657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602674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1482</xdr:row>
      <xdr:rowOff>6350</xdr:rowOff>
    </xdr:from>
    <xdr:to>
      <xdr:col>1</xdr:col>
      <xdr:colOff>646430</xdr:colOff>
      <xdr:row>1482</xdr:row>
      <xdr:rowOff>646430</xdr:rowOff>
    </xdr:to>
    <xdr:pic>
      <xdr:nvPicPr>
        <xdr:cNvPr id="1432" name="Picture 1730">
          <a:extLst>
            <a:ext uri="{FF2B5EF4-FFF2-40B4-BE49-F238E27FC236}">
              <a16:creationId xmlns:a16="http://schemas.microsoft.com/office/drawing/2014/main" xmlns="" id="{E7F61CF5-D66A-90E9-5116-67A5E8B38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60991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1449</xdr:row>
      <xdr:rowOff>6350</xdr:rowOff>
    </xdr:from>
    <xdr:to>
      <xdr:col>1</xdr:col>
      <xdr:colOff>646430</xdr:colOff>
      <xdr:row>1449</xdr:row>
      <xdr:rowOff>646430</xdr:rowOff>
    </xdr:to>
    <xdr:pic>
      <xdr:nvPicPr>
        <xdr:cNvPr id="1433" name="Picture 1733">
          <a:extLst>
            <a:ext uri="{FF2B5EF4-FFF2-40B4-BE49-F238E27FC236}">
              <a16:creationId xmlns:a16="http://schemas.microsoft.com/office/drawing/2014/main" xmlns="" id="{3FF2CC31-A5DE-1ED1-151F-DEC0032AE3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61715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1448</xdr:row>
      <xdr:rowOff>6350</xdr:rowOff>
    </xdr:from>
    <xdr:to>
      <xdr:col>1</xdr:col>
      <xdr:colOff>646430</xdr:colOff>
      <xdr:row>1448</xdr:row>
      <xdr:rowOff>646430</xdr:rowOff>
    </xdr:to>
    <xdr:pic>
      <xdr:nvPicPr>
        <xdr:cNvPr id="1434" name="Picture 1736">
          <a:extLst>
            <a:ext uri="{FF2B5EF4-FFF2-40B4-BE49-F238E27FC236}">
              <a16:creationId xmlns:a16="http://schemas.microsoft.com/office/drawing/2014/main" xmlns="" id="{B581A8C5-442E-9EDF-FB72-E542BC5C9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62439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1217</xdr:row>
      <xdr:rowOff>6350</xdr:rowOff>
    </xdr:from>
    <xdr:to>
      <xdr:col>1</xdr:col>
      <xdr:colOff>646430</xdr:colOff>
      <xdr:row>1217</xdr:row>
      <xdr:rowOff>646430</xdr:rowOff>
    </xdr:to>
    <xdr:pic>
      <xdr:nvPicPr>
        <xdr:cNvPr id="1435" name="Picture 1739">
          <a:extLst>
            <a:ext uri="{FF2B5EF4-FFF2-40B4-BE49-F238E27FC236}">
              <a16:creationId xmlns:a16="http://schemas.microsoft.com/office/drawing/2014/main" xmlns="" id="{2A5F61F0-65A5-A5D7-5B1A-00DD5615D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63163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1132</xdr:row>
      <xdr:rowOff>6351</xdr:rowOff>
    </xdr:from>
    <xdr:to>
      <xdr:col>1</xdr:col>
      <xdr:colOff>965342</xdr:colOff>
      <xdr:row>1132</xdr:row>
      <xdr:rowOff>646431</xdr:rowOff>
    </xdr:to>
    <xdr:pic>
      <xdr:nvPicPr>
        <xdr:cNvPr id="1436" name="Picture 1742">
          <a:extLst>
            <a:ext uri="{FF2B5EF4-FFF2-40B4-BE49-F238E27FC236}">
              <a16:creationId xmlns:a16="http://schemas.microsoft.com/office/drawing/2014/main" xmlns="" id="{00FCA0D8-91BA-804A-E8DB-5C9F20CF4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63886951"/>
          <a:ext cx="949467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1295</xdr:row>
      <xdr:rowOff>6350</xdr:rowOff>
    </xdr:from>
    <xdr:to>
      <xdr:col>1</xdr:col>
      <xdr:colOff>646430</xdr:colOff>
      <xdr:row>1295</xdr:row>
      <xdr:rowOff>646430</xdr:rowOff>
    </xdr:to>
    <xdr:pic>
      <xdr:nvPicPr>
        <xdr:cNvPr id="1437" name="Picture 1745">
          <a:extLst>
            <a:ext uri="{FF2B5EF4-FFF2-40B4-BE49-F238E27FC236}">
              <a16:creationId xmlns:a16="http://schemas.microsoft.com/office/drawing/2014/main" xmlns="" id="{B9D1A5E4-E1BC-182F-9219-B8B936F54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646108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1228</xdr:row>
      <xdr:rowOff>6350</xdr:rowOff>
    </xdr:from>
    <xdr:to>
      <xdr:col>1</xdr:col>
      <xdr:colOff>646430</xdr:colOff>
      <xdr:row>1228</xdr:row>
      <xdr:rowOff>646430</xdr:rowOff>
    </xdr:to>
    <xdr:pic>
      <xdr:nvPicPr>
        <xdr:cNvPr id="1438" name="Picture 1748">
          <a:extLst>
            <a:ext uri="{FF2B5EF4-FFF2-40B4-BE49-F238E27FC236}">
              <a16:creationId xmlns:a16="http://schemas.microsoft.com/office/drawing/2014/main" xmlns="" id="{81E59865-3CD6-EFFE-9DF9-D8DDD2F81E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65334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1557</xdr:row>
      <xdr:rowOff>6350</xdr:rowOff>
    </xdr:from>
    <xdr:to>
      <xdr:col>1</xdr:col>
      <xdr:colOff>646430</xdr:colOff>
      <xdr:row>1557</xdr:row>
      <xdr:rowOff>646430</xdr:rowOff>
    </xdr:to>
    <xdr:pic>
      <xdr:nvPicPr>
        <xdr:cNvPr id="1439" name="Picture 1751">
          <a:extLst>
            <a:ext uri="{FF2B5EF4-FFF2-40B4-BE49-F238E27FC236}">
              <a16:creationId xmlns:a16="http://schemas.microsoft.com/office/drawing/2014/main" xmlns="" id="{FFB09DFA-C443-37B7-13E4-C74688145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660586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1580</xdr:row>
      <xdr:rowOff>6350</xdr:rowOff>
    </xdr:from>
    <xdr:to>
      <xdr:col>1</xdr:col>
      <xdr:colOff>646430</xdr:colOff>
      <xdr:row>1580</xdr:row>
      <xdr:rowOff>646430</xdr:rowOff>
    </xdr:to>
    <xdr:pic>
      <xdr:nvPicPr>
        <xdr:cNvPr id="1440" name="Picture 1754">
          <a:extLst>
            <a:ext uri="{FF2B5EF4-FFF2-40B4-BE49-F238E27FC236}">
              <a16:creationId xmlns:a16="http://schemas.microsoft.com/office/drawing/2014/main" xmlns="" id="{7925457C-1B88-AF1D-C585-BFFB6A015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66782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1562</xdr:row>
      <xdr:rowOff>6350</xdr:rowOff>
    </xdr:from>
    <xdr:to>
      <xdr:col>1</xdr:col>
      <xdr:colOff>646430</xdr:colOff>
      <xdr:row>1562</xdr:row>
      <xdr:rowOff>646430</xdr:rowOff>
    </xdr:to>
    <xdr:pic>
      <xdr:nvPicPr>
        <xdr:cNvPr id="1441" name="Picture 1757">
          <a:extLst>
            <a:ext uri="{FF2B5EF4-FFF2-40B4-BE49-F238E27FC236}">
              <a16:creationId xmlns:a16="http://schemas.microsoft.com/office/drawing/2014/main" xmlns="" id="{47648E1A-C73C-F559-38FE-98DB24B0F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675064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1385</xdr:row>
      <xdr:rowOff>6350</xdr:rowOff>
    </xdr:from>
    <xdr:to>
      <xdr:col>1</xdr:col>
      <xdr:colOff>646430</xdr:colOff>
      <xdr:row>1385</xdr:row>
      <xdr:rowOff>646430</xdr:rowOff>
    </xdr:to>
    <xdr:pic>
      <xdr:nvPicPr>
        <xdr:cNvPr id="1442" name="Picture 1762">
          <a:extLst>
            <a:ext uri="{FF2B5EF4-FFF2-40B4-BE49-F238E27FC236}">
              <a16:creationId xmlns:a16="http://schemas.microsoft.com/office/drawing/2014/main" xmlns="" id="{E7032553-ECD1-B701-5055-304AD4A7A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68954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1571</xdr:row>
      <xdr:rowOff>6350</xdr:rowOff>
    </xdr:from>
    <xdr:to>
      <xdr:col>1</xdr:col>
      <xdr:colOff>646430</xdr:colOff>
      <xdr:row>1571</xdr:row>
      <xdr:rowOff>646430</xdr:rowOff>
    </xdr:to>
    <xdr:pic>
      <xdr:nvPicPr>
        <xdr:cNvPr id="1443" name="Picture 1765">
          <a:extLst>
            <a:ext uri="{FF2B5EF4-FFF2-40B4-BE49-F238E27FC236}">
              <a16:creationId xmlns:a16="http://schemas.microsoft.com/office/drawing/2014/main" xmlns="" id="{1F0314D8-B0BA-ED0E-BA88-211AB33BE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69678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1423</xdr:row>
      <xdr:rowOff>6350</xdr:rowOff>
    </xdr:from>
    <xdr:to>
      <xdr:col>1</xdr:col>
      <xdr:colOff>646430</xdr:colOff>
      <xdr:row>1423</xdr:row>
      <xdr:rowOff>646430</xdr:rowOff>
    </xdr:to>
    <xdr:pic>
      <xdr:nvPicPr>
        <xdr:cNvPr id="1444" name="Picture 1768">
          <a:extLst>
            <a:ext uri="{FF2B5EF4-FFF2-40B4-BE49-F238E27FC236}">
              <a16:creationId xmlns:a16="http://schemas.microsoft.com/office/drawing/2014/main" xmlns="" id="{7874DF93-B4EF-D7D0-62ED-41A445846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70402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1424</xdr:row>
      <xdr:rowOff>6350</xdr:rowOff>
    </xdr:from>
    <xdr:to>
      <xdr:col>1</xdr:col>
      <xdr:colOff>646430</xdr:colOff>
      <xdr:row>1424</xdr:row>
      <xdr:rowOff>646430</xdr:rowOff>
    </xdr:to>
    <xdr:pic>
      <xdr:nvPicPr>
        <xdr:cNvPr id="1445" name="Picture 1771">
          <a:extLst>
            <a:ext uri="{FF2B5EF4-FFF2-40B4-BE49-F238E27FC236}">
              <a16:creationId xmlns:a16="http://schemas.microsoft.com/office/drawing/2014/main" xmlns="" id="{682E0414-F3FB-95EE-F26E-3657227CC2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71125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1572</xdr:row>
      <xdr:rowOff>6350</xdr:rowOff>
    </xdr:from>
    <xdr:to>
      <xdr:col>1</xdr:col>
      <xdr:colOff>646430</xdr:colOff>
      <xdr:row>1572</xdr:row>
      <xdr:rowOff>646430</xdr:rowOff>
    </xdr:to>
    <xdr:pic>
      <xdr:nvPicPr>
        <xdr:cNvPr id="1446" name="Picture 1774">
          <a:extLst>
            <a:ext uri="{FF2B5EF4-FFF2-40B4-BE49-F238E27FC236}">
              <a16:creationId xmlns:a16="http://schemas.microsoft.com/office/drawing/2014/main" xmlns="" id="{61F3BD06-08DC-D404-4F3D-141A65B26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718498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1573</xdr:row>
      <xdr:rowOff>6350</xdr:rowOff>
    </xdr:from>
    <xdr:to>
      <xdr:col>1</xdr:col>
      <xdr:colOff>646430</xdr:colOff>
      <xdr:row>1573</xdr:row>
      <xdr:rowOff>646430</xdr:rowOff>
    </xdr:to>
    <xdr:pic>
      <xdr:nvPicPr>
        <xdr:cNvPr id="1447" name="Picture 1777">
          <a:extLst>
            <a:ext uri="{FF2B5EF4-FFF2-40B4-BE49-F238E27FC236}">
              <a16:creationId xmlns:a16="http://schemas.microsoft.com/office/drawing/2014/main" xmlns="" id="{DCC5906D-10C2-329E-A1C7-93615065C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72573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1358</xdr:row>
      <xdr:rowOff>6350</xdr:rowOff>
    </xdr:from>
    <xdr:to>
      <xdr:col>1</xdr:col>
      <xdr:colOff>646430</xdr:colOff>
      <xdr:row>1358</xdr:row>
      <xdr:rowOff>646430</xdr:rowOff>
    </xdr:to>
    <xdr:pic>
      <xdr:nvPicPr>
        <xdr:cNvPr id="1448" name="Picture 1780">
          <a:extLst>
            <a:ext uri="{FF2B5EF4-FFF2-40B4-BE49-F238E27FC236}">
              <a16:creationId xmlns:a16="http://schemas.microsoft.com/office/drawing/2014/main" xmlns="" id="{AFACDC3C-DC4A-F169-6438-8B3C7504F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732976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1346</xdr:row>
      <xdr:rowOff>6350</xdr:rowOff>
    </xdr:from>
    <xdr:to>
      <xdr:col>1</xdr:col>
      <xdr:colOff>646430</xdr:colOff>
      <xdr:row>1346</xdr:row>
      <xdr:rowOff>646430</xdr:rowOff>
    </xdr:to>
    <xdr:pic>
      <xdr:nvPicPr>
        <xdr:cNvPr id="1449" name="Picture 1783">
          <a:extLst>
            <a:ext uri="{FF2B5EF4-FFF2-40B4-BE49-F238E27FC236}">
              <a16:creationId xmlns:a16="http://schemas.microsoft.com/office/drawing/2014/main" xmlns="" id="{45E9B772-38D7-4B68-21D4-4A5E9E128C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74021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1357</xdr:row>
      <xdr:rowOff>6350</xdr:rowOff>
    </xdr:from>
    <xdr:to>
      <xdr:col>1</xdr:col>
      <xdr:colOff>646430</xdr:colOff>
      <xdr:row>1357</xdr:row>
      <xdr:rowOff>646430</xdr:rowOff>
    </xdr:to>
    <xdr:pic>
      <xdr:nvPicPr>
        <xdr:cNvPr id="1450" name="Picture 1786">
          <a:extLst>
            <a:ext uri="{FF2B5EF4-FFF2-40B4-BE49-F238E27FC236}">
              <a16:creationId xmlns:a16="http://schemas.microsoft.com/office/drawing/2014/main" xmlns="" id="{7134B964-15C5-D786-6A3B-EEE95D31F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747454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1360</xdr:row>
      <xdr:rowOff>6350</xdr:rowOff>
    </xdr:from>
    <xdr:to>
      <xdr:col>1</xdr:col>
      <xdr:colOff>646430</xdr:colOff>
      <xdr:row>1360</xdr:row>
      <xdr:rowOff>646430</xdr:rowOff>
    </xdr:to>
    <xdr:pic>
      <xdr:nvPicPr>
        <xdr:cNvPr id="1451" name="Picture 1789">
          <a:extLst>
            <a:ext uri="{FF2B5EF4-FFF2-40B4-BE49-F238E27FC236}">
              <a16:creationId xmlns:a16="http://schemas.microsoft.com/office/drawing/2014/main" xmlns="" id="{835CE6AA-051F-3923-43B9-3F5BD3FC4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75469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1359</xdr:row>
      <xdr:rowOff>6350</xdr:rowOff>
    </xdr:from>
    <xdr:to>
      <xdr:col>1</xdr:col>
      <xdr:colOff>646430</xdr:colOff>
      <xdr:row>1359</xdr:row>
      <xdr:rowOff>646430</xdr:rowOff>
    </xdr:to>
    <xdr:pic>
      <xdr:nvPicPr>
        <xdr:cNvPr id="1452" name="Picture 1792">
          <a:extLst>
            <a:ext uri="{FF2B5EF4-FFF2-40B4-BE49-F238E27FC236}">
              <a16:creationId xmlns:a16="http://schemas.microsoft.com/office/drawing/2014/main" xmlns="" id="{979A7E52-66B5-5349-6735-D3619CFAE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76193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1516</xdr:row>
      <xdr:rowOff>6350</xdr:rowOff>
    </xdr:from>
    <xdr:to>
      <xdr:col>1</xdr:col>
      <xdr:colOff>646430</xdr:colOff>
      <xdr:row>1516</xdr:row>
      <xdr:rowOff>646430</xdr:rowOff>
    </xdr:to>
    <xdr:pic>
      <xdr:nvPicPr>
        <xdr:cNvPr id="1453" name="Picture 1795">
          <a:extLst>
            <a:ext uri="{FF2B5EF4-FFF2-40B4-BE49-F238E27FC236}">
              <a16:creationId xmlns:a16="http://schemas.microsoft.com/office/drawing/2014/main" xmlns="" id="{989A881C-2F51-1676-1994-C6ACC3B06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76917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1517</xdr:row>
      <xdr:rowOff>6350</xdr:rowOff>
    </xdr:from>
    <xdr:to>
      <xdr:col>1</xdr:col>
      <xdr:colOff>646430</xdr:colOff>
      <xdr:row>1517</xdr:row>
      <xdr:rowOff>646430</xdr:rowOff>
    </xdr:to>
    <xdr:pic>
      <xdr:nvPicPr>
        <xdr:cNvPr id="1454" name="Picture 1798">
          <a:extLst>
            <a:ext uri="{FF2B5EF4-FFF2-40B4-BE49-F238E27FC236}">
              <a16:creationId xmlns:a16="http://schemas.microsoft.com/office/drawing/2014/main" xmlns="" id="{F2E45EA4-24A0-D837-A117-9FD1638E25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77641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1291</xdr:row>
      <xdr:rowOff>6350</xdr:rowOff>
    </xdr:from>
    <xdr:to>
      <xdr:col>1</xdr:col>
      <xdr:colOff>646430</xdr:colOff>
      <xdr:row>1291</xdr:row>
      <xdr:rowOff>646430</xdr:rowOff>
    </xdr:to>
    <xdr:pic>
      <xdr:nvPicPr>
        <xdr:cNvPr id="1455" name="Picture 1804">
          <a:extLst>
            <a:ext uri="{FF2B5EF4-FFF2-40B4-BE49-F238E27FC236}">
              <a16:creationId xmlns:a16="http://schemas.microsoft.com/office/drawing/2014/main" xmlns="" id="{6963C3CF-BC23-C6EB-0F76-DBB40424C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78364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1276</xdr:row>
      <xdr:rowOff>6350</xdr:rowOff>
    </xdr:from>
    <xdr:to>
      <xdr:col>1</xdr:col>
      <xdr:colOff>646430</xdr:colOff>
      <xdr:row>1276</xdr:row>
      <xdr:rowOff>646430</xdr:rowOff>
    </xdr:to>
    <xdr:pic>
      <xdr:nvPicPr>
        <xdr:cNvPr id="1456" name="Picture 1809">
          <a:extLst>
            <a:ext uri="{FF2B5EF4-FFF2-40B4-BE49-F238E27FC236}">
              <a16:creationId xmlns:a16="http://schemas.microsoft.com/office/drawing/2014/main" xmlns="" id="{1BA8F45A-59CB-38B6-9401-4934287E3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79812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1275</xdr:row>
      <xdr:rowOff>6350</xdr:rowOff>
    </xdr:from>
    <xdr:to>
      <xdr:col>1</xdr:col>
      <xdr:colOff>646430</xdr:colOff>
      <xdr:row>1275</xdr:row>
      <xdr:rowOff>646430</xdr:rowOff>
    </xdr:to>
    <xdr:pic>
      <xdr:nvPicPr>
        <xdr:cNvPr id="1457" name="Picture 1812">
          <a:extLst>
            <a:ext uri="{FF2B5EF4-FFF2-40B4-BE49-F238E27FC236}">
              <a16:creationId xmlns:a16="http://schemas.microsoft.com/office/drawing/2014/main" xmlns="" id="{B9B0EE4C-E146-747E-81DE-74DDCE569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805366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1203</xdr:row>
      <xdr:rowOff>6350</xdr:rowOff>
    </xdr:from>
    <xdr:to>
      <xdr:col>1</xdr:col>
      <xdr:colOff>646430</xdr:colOff>
      <xdr:row>1203</xdr:row>
      <xdr:rowOff>646430</xdr:rowOff>
    </xdr:to>
    <xdr:pic>
      <xdr:nvPicPr>
        <xdr:cNvPr id="1458" name="Picture 1816">
          <a:extLst>
            <a:ext uri="{FF2B5EF4-FFF2-40B4-BE49-F238E27FC236}">
              <a16:creationId xmlns:a16="http://schemas.microsoft.com/office/drawing/2014/main" xmlns="" id="{CD0C4B99-5E8A-643B-2B58-00654C0086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819844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1204</xdr:row>
      <xdr:rowOff>6350</xdr:rowOff>
    </xdr:from>
    <xdr:to>
      <xdr:col>1</xdr:col>
      <xdr:colOff>646430</xdr:colOff>
      <xdr:row>1204</xdr:row>
      <xdr:rowOff>646430</xdr:rowOff>
    </xdr:to>
    <xdr:pic>
      <xdr:nvPicPr>
        <xdr:cNvPr id="1459" name="Picture 1819">
          <a:extLst>
            <a:ext uri="{FF2B5EF4-FFF2-40B4-BE49-F238E27FC236}">
              <a16:creationId xmlns:a16="http://schemas.microsoft.com/office/drawing/2014/main" xmlns="" id="{6ED9BC70-BE95-DD4C-92C8-EDC1A484FD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82708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1250</xdr:row>
      <xdr:rowOff>6350</xdr:rowOff>
    </xdr:from>
    <xdr:to>
      <xdr:col>1</xdr:col>
      <xdr:colOff>646430</xdr:colOff>
      <xdr:row>1250</xdr:row>
      <xdr:rowOff>646430</xdr:rowOff>
    </xdr:to>
    <xdr:pic>
      <xdr:nvPicPr>
        <xdr:cNvPr id="1460" name="Picture 1822">
          <a:extLst>
            <a:ext uri="{FF2B5EF4-FFF2-40B4-BE49-F238E27FC236}">
              <a16:creationId xmlns:a16="http://schemas.microsoft.com/office/drawing/2014/main" xmlns="" id="{32B1AB27-33AF-EFCD-0C07-98CE5EFB1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83432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1212</xdr:row>
      <xdr:rowOff>6350</xdr:rowOff>
    </xdr:from>
    <xdr:to>
      <xdr:col>1</xdr:col>
      <xdr:colOff>646430</xdr:colOff>
      <xdr:row>1212</xdr:row>
      <xdr:rowOff>646430</xdr:rowOff>
    </xdr:to>
    <xdr:pic>
      <xdr:nvPicPr>
        <xdr:cNvPr id="1461" name="Picture 1825">
          <a:extLst>
            <a:ext uri="{FF2B5EF4-FFF2-40B4-BE49-F238E27FC236}">
              <a16:creationId xmlns:a16="http://schemas.microsoft.com/office/drawing/2014/main" xmlns="" id="{FE93FECC-6668-765D-AFF6-C8A3DC437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84156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1213</xdr:row>
      <xdr:rowOff>6350</xdr:rowOff>
    </xdr:from>
    <xdr:to>
      <xdr:col>1</xdr:col>
      <xdr:colOff>646430</xdr:colOff>
      <xdr:row>1213</xdr:row>
      <xdr:rowOff>646430</xdr:rowOff>
    </xdr:to>
    <xdr:pic>
      <xdr:nvPicPr>
        <xdr:cNvPr id="1462" name="Picture 1828">
          <a:extLst>
            <a:ext uri="{FF2B5EF4-FFF2-40B4-BE49-F238E27FC236}">
              <a16:creationId xmlns:a16="http://schemas.microsoft.com/office/drawing/2014/main" xmlns="" id="{C9A6A6B8-CA17-9706-2CD6-3E099D4B1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84880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1186</xdr:row>
      <xdr:rowOff>6350</xdr:rowOff>
    </xdr:from>
    <xdr:to>
      <xdr:col>1</xdr:col>
      <xdr:colOff>646430</xdr:colOff>
      <xdr:row>1186</xdr:row>
      <xdr:rowOff>646430</xdr:rowOff>
    </xdr:to>
    <xdr:pic>
      <xdr:nvPicPr>
        <xdr:cNvPr id="1463" name="Picture 1831">
          <a:extLst>
            <a:ext uri="{FF2B5EF4-FFF2-40B4-BE49-F238E27FC236}">
              <a16:creationId xmlns:a16="http://schemas.microsoft.com/office/drawing/2014/main" xmlns="" id="{F5C3D62A-B769-8D17-4297-3A329DE9E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85603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1185</xdr:row>
      <xdr:rowOff>6350</xdr:rowOff>
    </xdr:from>
    <xdr:to>
      <xdr:col>1</xdr:col>
      <xdr:colOff>646430</xdr:colOff>
      <xdr:row>1185</xdr:row>
      <xdr:rowOff>646430</xdr:rowOff>
    </xdr:to>
    <xdr:pic>
      <xdr:nvPicPr>
        <xdr:cNvPr id="1464" name="Picture 1834">
          <a:extLst>
            <a:ext uri="{FF2B5EF4-FFF2-40B4-BE49-F238E27FC236}">
              <a16:creationId xmlns:a16="http://schemas.microsoft.com/office/drawing/2014/main" xmlns="" id="{5B27E7DF-65DA-810C-4FA2-32BACC840D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863278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1189</xdr:row>
      <xdr:rowOff>6350</xdr:rowOff>
    </xdr:from>
    <xdr:to>
      <xdr:col>1</xdr:col>
      <xdr:colOff>646430</xdr:colOff>
      <xdr:row>1189</xdr:row>
      <xdr:rowOff>646430</xdr:rowOff>
    </xdr:to>
    <xdr:pic>
      <xdr:nvPicPr>
        <xdr:cNvPr id="1465" name="Picture 1837">
          <a:extLst>
            <a:ext uri="{FF2B5EF4-FFF2-40B4-BE49-F238E27FC236}">
              <a16:creationId xmlns:a16="http://schemas.microsoft.com/office/drawing/2014/main" xmlns="" id="{0711EDC9-056A-92F7-9301-B8F7E7F3CB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87051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6351</xdr:colOff>
      <xdr:row>1141</xdr:row>
      <xdr:rowOff>6350</xdr:rowOff>
    </xdr:from>
    <xdr:to>
      <xdr:col>1</xdr:col>
      <xdr:colOff>767176</xdr:colOff>
      <xdr:row>1141</xdr:row>
      <xdr:rowOff>646430</xdr:rowOff>
    </xdr:to>
    <xdr:pic>
      <xdr:nvPicPr>
        <xdr:cNvPr id="1466" name="Picture 1842">
          <a:extLst>
            <a:ext uri="{FF2B5EF4-FFF2-40B4-BE49-F238E27FC236}">
              <a16:creationId xmlns:a16="http://schemas.microsoft.com/office/drawing/2014/main" xmlns="" id="{43FA0587-BF30-5E82-BAAA-A737CBB2F6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1" y="288499550"/>
          <a:ext cx="760825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1581</xdr:row>
      <xdr:rowOff>6350</xdr:rowOff>
    </xdr:from>
    <xdr:to>
      <xdr:col>1</xdr:col>
      <xdr:colOff>646430</xdr:colOff>
      <xdr:row>1581</xdr:row>
      <xdr:rowOff>646430</xdr:rowOff>
    </xdr:to>
    <xdr:pic>
      <xdr:nvPicPr>
        <xdr:cNvPr id="1467" name="Picture 1848">
          <a:extLst>
            <a:ext uri="{FF2B5EF4-FFF2-40B4-BE49-F238E27FC236}">
              <a16:creationId xmlns:a16="http://schemas.microsoft.com/office/drawing/2014/main" xmlns="" id="{0E56431C-3BA4-4FDE-3AE3-AF327FA1F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892234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1484</xdr:row>
      <xdr:rowOff>6350</xdr:rowOff>
    </xdr:from>
    <xdr:to>
      <xdr:col>1</xdr:col>
      <xdr:colOff>646430</xdr:colOff>
      <xdr:row>1484</xdr:row>
      <xdr:rowOff>646430</xdr:rowOff>
    </xdr:to>
    <xdr:pic>
      <xdr:nvPicPr>
        <xdr:cNvPr id="1468" name="Picture 1851">
          <a:extLst>
            <a:ext uri="{FF2B5EF4-FFF2-40B4-BE49-F238E27FC236}">
              <a16:creationId xmlns:a16="http://schemas.microsoft.com/office/drawing/2014/main" xmlns="" id="{18B842E7-DA64-A855-5727-633EEBAB0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89947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1483</xdr:row>
      <xdr:rowOff>6350</xdr:rowOff>
    </xdr:from>
    <xdr:to>
      <xdr:col>1</xdr:col>
      <xdr:colOff>646430</xdr:colOff>
      <xdr:row>1483</xdr:row>
      <xdr:rowOff>646430</xdr:rowOff>
    </xdr:to>
    <xdr:pic>
      <xdr:nvPicPr>
        <xdr:cNvPr id="1469" name="Picture 1854">
          <a:extLst>
            <a:ext uri="{FF2B5EF4-FFF2-40B4-BE49-F238E27FC236}">
              <a16:creationId xmlns:a16="http://schemas.microsoft.com/office/drawing/2014/main" xmlns="" id="{D56F2874-4E2D-E3DA-4E00-BD7BB291C0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90671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1251</xdr:row>
      <xdr:rowOff>6350</xdr:rowOff>
    </xdr:from>
    <xdr:to>
      <xdr:col>1</xdr:col>
      <xdr:colOff>646430</xdr:colOff>
      <xdr:row>1251</xdr:row>
      <xdr:rowOff>646430</xdr:rowOff>
    </xdr:to>
    <xdr:pic>
      <xdr:nvPicPr>
        <xdr:cNvPr id="1470" name="Picture 1857">
          <a:extLst>
            <a:ext uri="{FF2B5EF4-FFF2-40B4-BE49-F238E27FC236}">
              <a16:creationId xmlns:a16="http://schemas.microsoft.com/office/drawing/2014/main" xmlns="" id="{73DAB81F-BE7D-13DA-F3F6-21A594A87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91395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1173</xdr:row>
      <xdr:rowOff>6350</xdr:rowOff>
    </xdr:from>
    <xdr:to>
      <xdr:col>1</xdr:col>
      <xdr:colOff>646430</xdr:colOff>
      <xdr:row>1173</xdr:row>
      <xdr:rowOff>646430</xdr:rowOff>
    </xdr:to>
    <xdr:pic>
      <xdr:nvPicPr>
        <xdr:cNvPr id="1471" name="Picture 1860">
          <a:extLst>
            <a:ext uri="{FF2B5EF4-FFF2-40B4-BE49-F238E27FC236}">
              <a16:creationId xmlns:a16="http://schemas.microsoft.com/office/drawing/2014/main" xmlns="" id="{6D675432-771F-3E77-256B-7954DDA799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92119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1527</xdr:row>
      <xdr:rowOff>6350</xdr:rowOff>
    </xdr:from>
    <xdr:to>
      <xdr:col>1</xdr:col>
      <xdr:colOff>646430</xdr:colOff>
      <xdr:row>1527</xdr:row>
      <xdr:rowOff>646430</xdr:rowOff>
    </xdr:to>
    <xdr:pic>
      <xdr:nvPicPr>
        <xdr:cNvPr id="1472" name="Picture 1863">
          <a:extLst>
            <a:ext uri="{FF2B5EF4-FFF2-40B4-BE49-F238E27FC236}">
              <a16:creationId xmlns:a16="http://schemas.microsoft.com/office/drawing/2014/main" xmlns="" id="{68B49312-B8E4-63B8-6790-2E14E3DA0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92842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1528</xdr:row>
      <xdr:rowOff>6350</xdr:rowOff>
    </xdr:from>
    <xdr:to>
      <xdr:col>1</xdr:col>
      <xdr:colOff>646430</xdr:colOff>
      <xdr:row>1528</xdr:row>
      <xdr:rowOff>646430</xdr:rowOff>
    </xdr:to>
    <xdr:pic>
      <xdr:nvPicPr>
        <xdr:cNvPr id="1473" name="Picture 1866">
          <a:extLst>
            <a:ext uri="{FF2B5EF4-FFF2-40B4-BE49-F238E27FC236}">
              <a16:creationId xmlns:a16="http://schemas.microsoft.com/office/drawing/2014/main" xmlns="" id="{8F783A05-D0EB-B8CA-9009-0FDFED185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935668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1529</xdr:row>
      <xdr:rowOff>6350</xdr:rowOff>
    </xdr:from>
    <xdr:to>
      <xdr:col>1</xdr:col>
      <xdr:colOff>646430</xdr:colOff>
      <xdr:row>1529</xdr:row>
      <xdr:rowOff>646430</xdr:rowOff>
    </xdr:to>
    <xdr:pic>
      <xdr:nvPicPr>
        <xdr:cNvPr id="1474" name="Picture 1869">
          <a:extLst>
            <a:ext uri="{FF2B5EF4-FFF2-40B4-BE49-F238E27FC236}">
              <a16:creationId xmlns:a16="http://schemas.microsoft.com/office/drawing/2014/main" xmlns="" id="{04CCF681-C76B-36B3-17E5-D069485D6D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94290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1293</xdr:row>
      <xdr:rowOff>6350</xdr:rowOff>
    </xdr:from>
    <xdr:to>
      <xdr:col>1</xdr:col>
      <xdr:colOff>646430</xdr:colOff>
      <xdr:row>1293</xdr:row>
      <xdr:rowOff>646430</xdr:rowOff>
    </xdr:to>
    <xdr:pic>
      <xdr:nvPicPr>
        <xdr:cNvPr id="1475" name="Picture 1872">
          <a:extLst>
            <a:ext uri="{FF2B5EF4-FFF2-40B4-BE49-F238E27FC236}">
              <a16:creationId xmlns:a16="http://schemas.microsoft.com/office/drawing/2014/main" xmlns="" id="{634DDAEF-10E7-62F3-AB87-6B0FF5BC3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950146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1200</xdr:row>
      <xdr:rowOff>6350</xdr:rowOff>
    </xdr:from>
    <xdr:to>
      <xdr:col>1</xdr:col>
      <xdr:colOff>646430</xdr:colOff>
      <xdr:row>1200</xdr:row>
      <xdr:rowOff>646430</xdr:rowOff>
    </xdr:to>
    <xdr:pic>
      <xdr:nvPicPr>
        <xdr:cNvPr id="1476" name="Picture 1875">
          <a:extLst>
            <a:ext uri="{FF2B5EF4-FFF2-40B4-BE49-F238E27FC236}">
              <a16:creationId xmlns:a16="http://schemas.microsoft.com/office/drawing/2014/main" xmlns="" id="{C55F2763-188C-38A1-94C8-178961EE9A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95738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1289</xdr:row>
      <xdr:rowOff>6350</xdr:rowOff>
    </xdr:from>
    <xdr:to>
      <xdr:col>1</xdr:col>
      <xdr:colOff>646430</xdr:colOff>
      <xdr:row>1289</xdr:row>
      <xdr:rowOff>646430</xdr:rowOff>
    </xdr:to>
    <xdr:pic>
      <xdr:nvPicPr>
        <xdr:cNvPr id="1477" name="Picture 1878">
          <a:extLst>
            <a:ext uri="{FF2B5EF4-FFF2-40B4-BE49-F238E27FC236}">
              <a16:creationId xmlns:a16="http://schemas.microsoft.com/office/drawing/2014/main" xmlns="" id="{A54E02F7-2297-FC37-6801-C0CD21C8CD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964624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6351</xdr:colOff>
      <xdr:row>1142</xdr:row>
      <xdr:rowOff>6350</xdr:rowOff>
    </xdr:from>
    <xdr:to>
      <xdr:col>1</xdr:col>
      <xdr:colOff>767640</xdr:colOff>
      <xdr:row>1142</xdr:row>
      <xdr:rowOff>646430</xdr:rowOff>
    </xdr:to>
    <xdr:pic>
      <xdr:nvPicPr>
        <xdr:cNvPr id="1478" name="Picture 1881">
          <a:extLst>
            <a:ext uri="{FF2B5EF4-FFF2-40B4-BE49-F238E27FC236}">
              <a16:creationId xmlns:a16="http://schemas.microsoft.com/office/drawing/2014/main" xmlns="" id="{EB9B8E9F-95F4-255F-855C-73987DE1E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1" y="297186350"/>
          <a:ext cx="761289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1280</xdr:row>
      <xdr:rowOff>6350</xdr:rowOff>
    </xdr:from>
    <xdr:to>
      <xdr:col>1</xdr:col>
      <xdr:colOff>646430</xdr:colOff>
      <xdr:row>1280</xdr:row>
      <xdr:rowOff>646430</xdr:rowOff>
    </xdr:to>
    <xdr:pic>
      <xdr:nvPicPr>
        <xdr:cNvPr id="1479" name="Picture 1884">
          <a:extLst>
            <a:ext uri="{FF2B5EF4-FFF2-40B4-BE49-F238E27FC236}">
              <a16:creationId xmlns:a16="http://schemas.microsoft.com/office/drawing/2014/main" xmlns="" id="{86FD7C26-EDBE-0E4B-488F-44AE93D4E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97910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1224</xdr:row>
      <xdr:rowOff>6350</xdr:rowOff>
    </xdr:from>
    <xdr:to>
      <xdr:col>1</xdr:col>
      <xdr:colOff>646430</xdr:colOff>
      <xdr:row>1224</xdr:row>
      <xdr:rowOff>646430</xdr:rowOff>
    </xdr:to>
    <xdr:pic>
      <xdr:nvPicPr>
        <xdr:cNvPr id="1480" name="Picture 1887">
          <a:extLst>
            <a:ext uri="{FF2B5EF4-FFF2-40B4-BE49-F238E27FC236}">
              <a16:creationId xmlns:a16="http://schemas.microsoft.com/office/drawing/2014/main" xmlns="" id="{1306965D-A9B1-5B3B-8740-E279E7456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98634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1149</xdr:row>
      <xdr:rowOff>6350</xdr:rowOff>
    </xdr:from>
    <xdr:to>
      <xdr:col>1</xdr:col>
      <xdr:colOff>646430</xdr:colOff>
      <xdr:row>1149</xdr:row>
      <xdr:rowOff>646430</xdr:rowOff>
    </xdr:to>
    <xdr:pic>
      <xdr:nvPicPr>
        <xdr:cNvPr id="1481" name="Picture 1890">
          <a:extLst>
            <a:ext uri="{FF2B5EF4-FFF2-40B4-BE49-F238E27FC236}">
              <a16:creationId xmlns:a16="http://schemas.microsoft.com/office/drawing/2014/main" xmlns="" id="{435A54D1-99F4-C527-5B1A-DBC291128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99358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1179</xdr:row>
      <xdr:rowOff>6350</xdr:rowOff>
    </xdr:from>
    <xdr:to>
      <xdr:col>1</xdr:col>
      <xdr:colOff>646430</xdr:colOff>
      <xdr:row>1179</xdr:row>
      <xdr:rowOff>646430</xdr:rowOff>
    </xdr:to>
    <xdr:pic>
      <xdr:nvPicPr>
        <xdr:cNvPr id="1482" name="Picture 1893">
          <a:extLst>
            <a:ext uri="{FF2B5EF4-FFF2-40B4-BE49-F238E27FC236}">
              <a16:creationId xmlns:a16="http://schemas.microsoft.com/office/drawing/2014/main" xmlns="" id="{B54EB805-C698-DACC-7F52-100F2CC5D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00081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1180</xdr:row>
      <xdr:rowOff>6350</xdr:rowOff>
    </xdr:from>
    <xdr:to>
      <xdr:col>1</xdr:col>
      <xdr:colOff>646430</xdr:colOff>
      <xdr:row>1180</xdr:row>
      <xdr:rowOff>646430</xdr:rowOff>
    </xdr:to>
    <xdr:pic>
      <xdr:nvPicPr>
        <xdr:cNvPr id="1483" name="Picture 1896">
          <a:extLst>
            <a:ext uri="{FF2B5EF4-FFF2-40B4-BE49-F238E27FC236}">
              <a16:creationId xmlns:a16="http://schemas.microsoft.com/office/drawing/2014/main" xmlns="" id="{0E960E91-3583-1D7E-7437-50C69BF17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008058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1183</xdr:row>
      <xdr:rowOff>6350</xdr:rowOff>
    </xdr:from>
    <xdr:to>
      <xdr:col>1</xdr:col>
      <xdr:colOff>646430</xdr:colOff>
      <xdr:row>1183</xdr:row>
      <xdr:rowOff>646430</xdr:rowOff>
    </xdr:to>
    <xdr:pic>
      <xdr:nvPicPr>
        <xdr:cNvPr id="1484" name="Picture 1899">
          <a:extLst>
            <a:ext uri="{FF2B5EF4-FFF2-40B4-BE49-F238E27FC236}">
              <a16:creationId xmlns:a16="http://schemas.microsoft.com/office/drawing/2014/main" xmlns="" id="{A25A9099-C8E4-A856-F09D-5032B66CA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01529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1184</xdr:row>
      <xdr:rowOff>6350</xdr:rowOff>
    </xdr:from>
    <xdr:to>
      <xdr:col>1</xdr:col>
      <xdr:colOff>646430</xdr:colOff>
      <xdr:row>1184</xdr:row>
      <xdr:rowOff>646430</xdr:rowOff>
    </xdr:to>
    <xdr:pic>
      <xdr:nvPicPr>
        <xdr:cNvPr id="1485" name="Picture 1902">
          <a:extLst>
            <a:ext uri="{FF2B5EF4-FFF2-40B4-BE49-F238E27FC236}">
              <a16:creationId xmlns:a16="http://schemas.microsoft.com/office/drawing/2014/main" xmlns="" id="{776DB732-6E19-6224-7F0D-A7F42EF6A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022536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1222</xdr:row>
      <xdr:rowOff>6350</xdr:rowOff>
    </xdr:from>
    <xdr:to>
      <xdr:col>1</xdr:col>
      <xdr:colOff>646430</xdr:colOff>
      <xdr:row>1222</xdr:row>
      <xdr:rowOff>646430</xdr:rowOff>
    </xdr:to>
    <xdr:pic>
      <xdr:nvPicPr>
        <xdr:cNvPr id="1486" name="Picture 1905">
          <a:extLst>
            <a:ext uri="{FF2B5EF4-FFF2-40B4-BE49-F238E27FC236}">
              <a16:creationId xmlns:a16="http://schemas.microsoft.com/office/drawing/2014/main" xmlns="" id="{3A6B9F99-C4DC-E09C-DD20-9B65EBCAD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02977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1219</xdr:row>
      <xdr:rowOff>6350</xdr:rowOff>
    </xdr:from>
    <xdr:to>
      <xdr:col>1</xdr:col>
      <xdr:colOff>646430</xdr:colOff>
      <xdr:row>1219</xdr:row>
      <xdr:rowOff>646430</xdr:rowOff>
    </xdr:to>
    <xdr:pic>
      <xdr:nvPicPr>
        <xdr:cNvPr id="1487" name="Picture 1908">
          <a:extLst>
            <a:ext uri="{FF2B5EF4-FFF2-40B4-BE49-F238E27FC236}">
              <a16:creationId xmlns:a16="http://schemas.microsoft.com/office/drawing/2014/main" xmlns="" id="{63E1C7C1-F96C-EFA5-BB71-4D4F9A5D2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037014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1171</xdr:row>
      <xdr:rowOff>6350</xdr:rowOff>
    </xdr:from>
    <xdr:to>
      <xdr:col>1</xdr:col>
      <xdr:colOff>646430</xdr:colOff>
      <xdr:row>1171</xdr:row>
      <xdr:rowOff>646430</xdr:rowOff>
    </xdr:to>
    <xdr:pic>
      <xdr:nvPicPr>
        <xdr:cNvPr id="1488" name="Picture 1912">
          <a:extLst>
            <a:ext uri="{FF2B5EF4-FFF2-40B4-BE49-F238E27FC236}">
              <a16:creationId xmlns:a16="http://schemas.microsoft.com/office/drawing/2014/main" xmlns="" id="{88CB17A5-4F40-B878-3B84-AA1983A3C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05149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1188</xdr:row>
      <xdr:rowOff>6350</xdr:rowOff>
    </xdr:from>
    <xdr:to>
      <xdr:col>1</xdr:col>
      <xdr:colOff>646430</xdr:colOff>
      <xdr:row>1188</xdr:row>
      <xdr:rowOff>646430</xdr:rowOff>
    </xdr:to>
    <xdr:pic>
      <xdr:nvPicPr>
        <xdr:cNvPr id="1489" name="Picture 1915">
          <a:extLst>
            <a:ext uri="{FF2B5EF4-FFF2-40B4-BE49-F238E27FC236}">
              <a16:creationId xmlns:a16="http://schemas.microsoft.com/office/drawing/2014/main" xmlns="" id="{615140D0-C61B-A0AA-C2A2-E266CD577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05873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1178</xdr:row>
      <xdr:rowOff>6350</xdr:rowOff>
    </xdr:from>
    <xdr:to>
      <xdr:col>1</xdr:col>
      <xdr:colOff>646430</xdr:colOff>
      <xdr:row>1178</xdr:row>
      <xdr:rowOff>646430</xdr:rowOff>
    </xdr:to>
    <xdr:pic>
      <xdr:nvPicPr>
        <xdr:cNvPr id="1490" name="Picture 1918">
          <a:extLst>
            <a:ext uri="{FF2B5EF4-FFF2-40B4-BE49-F238E27FC236}">
              <a16:creationId xmlns:a16="http://schemas.microsoft.com/office/drawing/2014/main" xmlns="" id="{849D6028-BB4E-7B56-D6FE-E1E5D36844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06597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1191</xdr:row>
      <xdr:rowOff>6350</xdr:rowOff>
    </xdr:from>
    <xdr:to>
      <xdr:col>1</xdr:col>
      <xdr:colOff>646430</xdr:colOff>
      <xdr:row>1191</xdr:row>
      <xdr:rowOff>646430</xdr:rowOff>
    </xdr:to>
    <xdr:pic>
      <xdr:nvPicPr>
        <xdr:cNvPr id="1491" name="Picture 1921">
          <a:extLst>
            <a:ext uri="{FF2B5EF4-FFF2-40B4-BE49-F238E27FC236}">
              <a16:creationId xmlns:a16="http://schemas.microsoft.com/office/drawing/2014/main" xmlns="" id="{497320AA-2511-133E-D11F-157787F45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07320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1209</xdr:row>
      <xdr:rowOff>6350</xdr:rowOff>
    </xdr:from>
    <xdr:to>
      <xdr:col>1</xdr:col>
      <xdr:colOff>646430</xdr:colOff>
      <xdr:row>1209</xdr:row>
      <xdr:rowOff>646430</xdr:rowOff>
    </xdr:to>
    <xdr:pic>
      <xdr:nvPicPr>
        <xdr:cNvPr id="1492" name="Picture 1924">
          <a:extLst>
            <a:ext uri="{FF2B5EF4-FFF2-40B4-BE49-F238E27FC236}">
              <a16:creationId xmlns:a16="http://schemas.microsoft.com/office/drawing/2014/main" xmlns="" id="{66F53374-D572-2BA4-A882-B0202218A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080448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1187</xdr:row>
      <xdr:rowOff>6350</xdr:rowOff>
    </xdr:from>
    <xdr:to>
      <xdr:col>1</xdr:col>
      <xdr:colOff>646430</xdr:colOff>
      <xdr:row>1187</xdr:row>
      <xdr:rowOff>646430</xdr:rowOff>
    </xdr:to>
    <xdr:pic>
      <xdr:nvPicPr>
        <xdr:cNvPr id="1493" name="Picture 1927">
          <a:extLst>
            <a:ext uri="{FF2B5EF4-FFF2-40B4-BE49-F238E27FC236}">
              <a16:creationId xmlns:a16="http://schemas.microsoft.com/office/drawing/2014/main" xmlns="" id="{9E10CD50-ACDB-FF9D-DC4E-F99F28C7E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08768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1245</xdr:row>
      <xdr:rowOff>6350</xdr:rowOff>
    </xdr:from>
    <xdr:to>
      <xdr:col>1</xdr:col>
      <xdr:colOff>646430</xdr:colOff>
      <xdr:row>1245</xdr:row>
      <xdr:rowOff>646430</xdr:rowOff>
    </xdr:to>
    <xdr:pic>
      <xdr:nvPicPr>
        <xdr:cNvPr id="1494" name="Picture 1930">
          <a:extLst>
            <a:ext uri="{FF2B5EF4-FFF2-40B4-BE49-F238E27FC236}">
              <a16:creationId xmlns:a16="http://schemas.microsoft.com/office/drawing/2014/main" xmlns="" id="{F44DE3F5-581E-1010-E76F-8E9B0A23B5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094926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1244</xdr:row>
      <xdr:rowOff>6350</xdr:rowOff>
    </xdr:from>
    <xdr:to>
      <xdr:col>1</xdr:col>
      <xdr:colOff>646430</xdr:colOff>
      <xdr:row>1244</xdr:row>
      <xdr:rowOff>646430</xdr:rowOff>
    </xdr:to>
    <xdr:pic>
      <xdr:nvPicPr>
        <xdr:cNvPr id="1495" name="Picture 1933">
          <a:extLst>
            <a:ext uri="{FF2B5EF4-FFF2-40B4-BE49-F238E27FC236}">
              <a16:creationId xmlns:a16="http://schemas.microsoft.com/office/drawing/2014/main" xmlns="" id="{20525115-E895-1C76-7DB1-8D2B6853B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10216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1172</xdr:row>
      <xdr:rowOff>6350</xdr:rowOff>
    </xdr:from>
    <xdr:to>
      <xdr:col>1</xdr:col>
      <xdr:colOff>646430</xdr:colOff>
      <xdr:row>1172</xdr:row>
      <xdr:rowOff>646430</xdr:rowOff>
    </xdr:to>
    <xdr:pic>
      <xdr:nvPicPr>
        <xdr:cNvPr id="1496" name="Picture 1936">
          <a:extLst>
            <a:ext uri="{FF2B5EF4-FFF2-40B4-BE49-F238E27FC236}">
              <a16:creationId xmlns:a16="http://schemas.microsoft.com/office/drawing/2014/main" xmlns="" id="{6F30DA06-4255-5473-2621-984A8BF8D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109404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1167</xdr:row>
      <xdr:rowOff>6350</xdr:rowOff>
    </xdr:from>
    <xdr:to>
      <xdr:col>1</xdr:col>
      <xdr:colOff>646430</xdr:colOff>
      <xdr:row>1167</xdr:row>
      <xdr:rowOff>646430</xdr:rowOff>
    </xdr:to>
    <xdr:pic>
      <xdr:nvPicPr>
        <xdr:cNvPr id="1497" name="Picture 1939">
          <a:extLst>
            <a:ext uri="{FF2B5EF4-FFF2-40B4-BE49-F238E27FC236}">
              <a16:creationId xmlns:a16="http://schemas.microsoft.com/office/drawing/2014/main" xmlns="" id="{AAEAD8F7-7F6C-5863-047F-23C88AD36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11664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1177</xdr:row>
      <xdr:rowOff>6350</xdr:rowOff>
    </xdr:from>
    <xdr:to>
      <xdr:col>1</xdr:col>
      <xdr:colOff>646430</xdr:colOff>
      <xdr:row>1177</xdr:row>
      <xdr:rowOff>646430</xdr:rowOff>
    </xdr:to>
    <xdr:pic>
      <xdr:nvPicPr>
        <xdr:cNvPr id="1498" name="Picture 1942">
          <a:extLst>
            <a:ext uri="{FF2B5EF4-FFF2-40B4-BE49-F238E27FC236}">
              <a16:creationId xmlns:a16="http://schemas.microsoft.com/office/drawing/2014/main" xmlns="" id="{BF3DEFAE-BDEB-E258-6339-C0BCA9D82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12388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1207</xdr:row>
      <xdr:rowOff>6350</xdr:rowOff>
    </xdr:from>
    <xdr:to>
      <xdr:col>1</xdr:col>
      <xdr:colOff>646430</xdr:colOff>
      <xdr:row>1207</xdr:row>
      <xdr:rowOff>646430</xdr:rowOff>
    </xdr:to>
    <xdr:pic>
      <xdr:nvPicPr>
        <xdr:cNvPr id="1499" name="Picture 1945">
          <a:extLst>
            <a:ext uri="{FF2B5EF4-FFF2-40B4-BE49-F238E27FC236}">
              <a16:creationId xmlns:a16="http://schemas.microsoft.com/office/drawing/2014/main" xmlns="" id="{812968BE-58EC-48E5-E7D8-62A52E327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13112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1208</xdr:row>
      <xdr:rowOff>6350</xdr:rowOff>
    </xdr:from>
    <xdr:to>
      <xdr:col>1</xdr:col>
      <xdr:colOff>646430</xdr:colOff>
      <xdr:row>1208</xdr:row>
      <xdr:rowOff>646430</xdr:rowOff>
    </xdr:to>
    <xdr:pic>
      <xdr:nvPicPr>
        <xdr:cNvPr id="1500" name="Picture 1948">
          <a:extLst>
            <a:ext uri="{FF2B5EF4-FFF2-40B4-BE49-F238E27FC236}">
              <a16:creationId xmlns:a16="http://schemas.microsoft.com/office/drawing/2014/main" xmlns="" id="{706CA87A-F46B-8C89-7A56-D94C10A11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13836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1159</xdr:row>
      <xdr:rowOff>6350</xdr:rowOff>
    </xdr:from>
    <xdr:to>
      <xdr:col>1</xdr:col>
      <xdr:colOff>966470</xdr:colOff>
      <xdr:row>1159</xdr:row>
      <xdr:rowOff>646430</xdr:rowOff>
    </xdr:to>
    <xdr:pic>
      <xdr:nvPicPr>
        <xdr:cNvPr id="1501" name="Picture 1951">
          <a:extLst>
            <a:ext uri="{FF2B5EF4-FFF2-40B4-BE49-F238E27FC236}">
              <a16:creationId xmlns:a16="http://schemas.microsoft.com/office/drawing/2014/main" xmlns="" id="{B0DF2FDE-5823-6848-3753-1F26B470C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14559950"/>
          <a:ext cx="950595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1160</xdr:row>
      <xdr:rowOff>6350</xdr:rowOff>
    </xdr:from>
    <xdr:to>
      <xdr:col>1</xdr:col>
      <xdr:colOff>966470</xdr:colOff>
      <xdr:row>1160</xdr:row>
      <xdr:rowOff>646430</xdr:rowOff>
    </xdr:to>
    <xdr:pic>
      <xdr:nvPicPr>
        <xdr:cNvPr id="1502" name="Picture 1954">
          <a:extLst>
            <a:ext uri="{FF2B5EF4-FFF2-40B4-BE49-F238E27FC236}">
              <a16:creationId xmlns:a16="http://schemas.microsoft.com/office/drawing/2014/main" xmlns="" id="{56DD4485-8C10-C222-FBD4-5F8BE43E2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15283850"/>
          <a:ext cx="950595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1195</xdr:row>
      <xdr:rowOff>6350</xdr:rowOff>
    </xdr:from>
    <xdr:to>
      <xdr:col>1</xdr:col>
      <xdr:colOff>646430</xdr:colOff>
      <xdr:row>1195</xdr:row>
      <xdr:rowOff>646430</xdr:rowOff>
    </xdr:to>
    <xdr:pic>
      <xdr:nvPicPr>
        <xdr:cNvPr id="1503" name="Picture 1957">
          <a:extLst>
            <a:ext uri="{FF2B5EF4-FFF2-40B4-BE49-F238E27FC236}">
              <a16:creationId xmlns:a16="http://schemas.microsoft.com/office/drawing/2014/main" xmlns="" id="{CF671E97-E735-EE65-D8D1-BAC74E2F2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160077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1163</xdr:row>
      <xdr:rowOff>6350</xdr:rowOff>
    </xdr:from>
    <xdr:to>
      <xdr:col>1</xdr:col>
      <xdr:colOff>646430</xdr:colOff>
      <xdr:row>1163</xdr:row>
      <xdr:rowOff>646430</xdr:rowOff>
    </xdr:to>
    <xdr:pic>
      <xdr:nvPicPr>
        <xdr:cNvPr id="1504" name="Picture 1960">
          <a:extLst>
            <a:ext uri="{FF2B5EF4-FFF2-40B4-BE49-F238E27FC236}">
              <a16:creationId xmlns:a16="http://schemas.microsoft.com/office/drawing/2014/main" xmlns="" id="{FD0C5E11-CD1A-9B60-09CA-DA9A6EC9B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167316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1164</xdr:row>
      <xdr:rowOff>6350</xdr:rowOff>
    </xdr:from>
    <xdr:to>
      <xdr:col>1</xdr:col>
      <xdr:colOff>646430</xdr:colOff>
      <xdr:row>1164</xdr:row>
      <xdr:rowOff>646430</xdr:rowOff>
    </xdr:to>
    <xdr:pic>
      <xdr:nvPicPr>
        <xdr:cNvPr id="1505" name="Picture 1963">
          <a:extLst>
            <a:ext uri="{FF2B5EF4-FFF2-40B4-BE49-F238E27FC236}">
              <a16:creationId xmlns:a16="http://schemas.microsoft.com/office/drawing/2014/main" xmlns="" id="{1CC910A3-D488-88DC-3300-43F0BBE84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17455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1534</xdr:row>
      <xdr:rowOff>6350</xdr:rowOff>
    </xdr:from>
    <xdr:to>
      <xdr:col>1</xdr:col>
      <xdr:colOff>646430</xdr:colOff>
      <xdr:row>1534</xdr:row>
      <xdr:rowOff>646430</xdr:rowOff>
    </xdr:to>
    <xdr:pic>
      <xdr:nvPicPr>
        <xdr:cNvPr id="1506" name="Picture 1966">
          <a:extLst>
            <a:ext uri="{FF2B5EF4-FFF2-40B4-BE49-F238E27FC236}">
              <a16:creationId xmlns:a16="http://schemas.microsoft.com/office/drawing/2014/main" xmlns="" id="{E609FDCC-8C50-58FB-66CD-7BB2FD5A2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181794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1273</xdr:row>
      <xdr:rowOff>6350</xdr:rowOff>
    </xdr:from>
    <xdr:to>
      <xdr:col>1</xdr:col>
      <xdr:colOff>646430</xdr:colOff>
      <xdr:row>1273</xdr:row>
      <xdr:rowOff>646430</xdr:rowOff>
    </xdr:to>
    <xdr:pic>
      <xdr:nvPicPr>
        <xdr:cNvPr id="1507" name="Picture 1969">
          <a:extLst>
            <a:ext uri="{FF2B5EF4-FFF2-40B4-BE49-F238E27FC236}">
              <a16:creationId xmlns:a16="http://schemas.microsoft.com/office/drawing/2014/main" xmlns="" id="{D2BE3BF9-EFCF-0903-0516-1D6902E30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18903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1583</xdr:row>
      <xdr:rowOff>6350</xdr:rowOff>
    </xdr:from>
    <xdr:to>
      <xdr:col>1</xdr:col>
      <xdr:colOff>646430</xdr:colOff>
      <xdr:row>1583</xdr:row>
      <xdr:rowOff>646430</xdr:rowOff>
    </xdr:to>
    <xdr:pic>
      <xdr:nvPicPr>
        <xdr:cNvPr id="1508" name="Picture 1974">
          <a:extLst>
            <a:ext uri="{FF2B5EF4-FFF2-40B4-BE49-F238E27FC236}">
              <a16:creationId xmlns:a16="http://schemas.microsoft.com/office/drawing/2014/main" xmlns="" id="{505F4F7A-CE41-7E6F-EE08-3A3B350FF6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20351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1567</xdr:row>
      <xdr:rowOff>6350</xdr:rowOff>
    </xdr:from>
    <xdr:to>
      <xdr:col>1</xdr:col>
      <xdr:colOff>646430</xdr:colOff>
      <xdr:row>1567</xdr:row>
      <xdr:rowOff>646430</xdr:rowOff>
    </xdr:to>
    <xdr:pic>
      <xdr:nvPicPr>
        <xdr:cNvPr id="1509" name="Picture 1977">
          <a:extLst>
            <a:ext uri="{FF2B5EF4-FFF2-40B4-BE49-F238E27FC236}">
              <a16:creationId xmlns:a16="http://schemas.microsoft.com/office/drawing/2014/main" xmlns="" id="{03D9B593-74CC-8720-E0E8-D5BCD96B57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21075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1566</xdr:row>
      <xdr:rowOff>6350</xdr:rowOff>
    </xdr:from>
    <xdr:to>
      <xdr:col>1</xdr:col>
      <xdr:colOff>646430</xdr:colOff>
      <xdr:row>1566</xdr:row>
      <xdr:rowOff>646430</xdr:rowOff>
    </xdr:to>
    <xdr:pic>
      <xdr:nvPicPr>
        <xdr:cNvPr id="1510" name="Picture 1980">
          <a:extLst>
            <a:ext uri="{FF2B5EF4-FFF2-40B4-BE49-F238E27FC236}">
              <a16:creationId xmlns:a16="http://schemas.microsoft.com/office/drawing/2014/main" xmlns="" id="{6701B810-DFE3-E687-CCB3-5D0D262AB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217989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1549</xdr:row>
      <xdr:rowOff>6350</xdr:rowOff>
    </xdr:from>
    <xdr:to>
      <xdr:col>1</xdr:col>
      <xdr:colOff>646430</xdr:colOff>
      <xdr:row>1549</xdr:row>
      <xdr:rowOff>646430</xdr:rowOff>
    </xdr:to>
    <xdr:pic>
      <xdr:nvPicPr>
        <xdr:cNvPr id="1511" name="Picture 1986">
          <a:extLst>
            <a:ext uri="{FF2B5EF4-FFF2-40B4-BE49-F238E27FC236}">
              <a16:creationId xmlns:a16="http://schemas.microsoft.com/office/drawing/2014/main" xmlns="" id="{F8917B0B-0C04-F2D7-FBE4-7D2BF146F0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246945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1351</xdr:row>
      <xdr:rowOff>6350</xdr:rowOff>
    </xdr:from>
    <xdr:to>
      <xdr:col>1</xdr:col>
      <xdr:colOff>646430</xdr:colOff>
      <xdr:row>1351</xdr:row>
      <xdr:rowOff>646430</xdr:rowOff>
    </xdr:to>
    <xdr:pic>
      <xdr:nvPicPr>
        <xdr:cNvPr id="1512" name="Picture 1989">
          <a:extLst>
            <a:ext uri="{FF2B5EF4-FFF2-40B4-BE49-F238E27FC236}">
              <a16:creationId xmlns:a16="http://schemas.microsoft.com/office/drawing/2014/main" xmlns="" id="{6E6AA3DE-29ED-EDAE-FEEC-DD3CB11DE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254184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1352</xdr:row>
      <xdr:rowOff>6350</xdr:rowOff>
    </xdr:from>
    <xdr:to>
      <xdr:col>1</xdr:col>
      <xdr:colOff>646430</xdr:colOff>
      <xdr:row>1352</xdr:row>
      <xdr:rowOff>646430</xdr:rowOff>
    </xdr:to>
    <xdr:pic>
      <xdr:nvPicPr>
        <xdr:cNvPr id="1513" name="Picture 1992">
          <a:extLst>
            <a:ext uri="{FF2B5EF4-FFF2-40B4-BE49-F238E27FC236}">
              <a16:creationId xmlns:a16="http://schemas.microsoft.com/office/drawing/2014/main" xmlns="" id="{E162D8A0-9504-C89E-E10F-54420B5C5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261423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1510</xdr:row>
      <xdr:rowOff>6350</xdr:rowOff>
    </xdr:from>
    <xdr:to>
      <xdr:col>1</xdr:col>
      <xdr:colOff>646430</xdr:colOff>
      <xdr:row>1510</xdr:row>
      <xdr:rowOff>646430</xdr:rowOff>
    </xdr:to>
    <xdr:pic>
      <xdr:nvPicPr>
        <xdr:cNvPr id="1514" name="Picture 1995">
          <a:extLst>
            <a:ext uri="{FF2B5EF4-FFF2-40B4-BE49-F238E27FC236}">
              <a16:creationId xmlns:a16="http://schemas.microsoft.com/office/drawing/2014/main" xmlns="" id="{F711E3E6-D12D-3BFD-FF07-BB6BC12C78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268662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1411</xdr:row>
      <xdr:rowOff>6350</xdr:rowOff>
    </xdr:from>
    <xdr:to>
      <xdr:col>1</xdr:col>
      <xdr:colOff>646430</xdr:colOff>
      <xdr:row>1411</xdr:row>
      <xdr:rowOff>646430</xdr:rowOff>
    </xdr:to>
    <xdr:pic>
      <xdr:nvPicPr>
        <xdr:cNvPr id="1515" name="Picture 1998">
          <a:extLst>
            <a:ext uri="{FF2B5EF4-FFF2-40B4-BE49-F238E27FC236}">
              <a16:creationId xmlns:a16="http://schemas.microsoft.com/office/drawing/2014/main" xmlns="" id="{05280EAD-1186-D3CF-C57D-9D5D1C8436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275901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1433</xdr:row>
      <xdr:rowOff>6350</xdr:rowOff>
    </xdr:from>
    <xdr:to>
      <xdr:col>1</xdr:col>
      <xdr:colOff>646430</xdr:colOff>
      <xdr:row>1433</xdr:row>
      <xdr:rowOff>646430</xdr:rowOff>
    </xdr:to>
    <xdr:pic>
      <xdr:nvPicPr>
        <xdr:cNvPr id="1516" name="Picture 2001">
          <a:extLst>
            <a:ext uri="{FF2B5EF4-FFF2-40B4-BE49-F238E27FC236}">
              <a16:creationId xmlns:a16="http://schemas.microsoft.com/office/drawing/2014/main" xmlns="" id="{D8E734FB-7DA0-D997-8DF6-0F23E6808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28314050"/>
          <a:ext cx="640080" cy="64008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1265</xdr:row>
      <xdr:rowOff>6350</xdr:rowOff>
    </xdr:from>
    <xdr:to>
      <xdr:col>1</xdr:col>
      <xdr:colOff>646430</xdr:colOff>
      <xdr:row>1265</xdr:row>
      <xdr:rowOff>646430</xdr:rowOff>
    </xdr:to>
    <xdr:pic>
      <xdr:nvPicPr>
        <xdr:cNvPr id="1517" name="Picture 2004">
          <a:extLst>
            <a:ext uri="{FF2B5EF4-FFF2-40B4-BE49-F238E27FC236}">
              <a16:creationId xmlns:a16="http://schemas.microsoft.com/office/drawing/2014/main" xmlns="" id="{D4C4C306-D8AF-B50D-C79C-393B0487C9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29037950"/>
          <a:ext cx="640080" cy="6400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Tema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N1591"/>
  <sheetViews>
    <sheetView showGridLines="0" tabSelected="1" zoomScale="127" zoomScaleNormal="127" workbookViewId="0">
      <pane ySplit="2" topLeftCell="A3" activePane="bottomLeft" state="frozen"/>
      <selection pane="bottomLeft" activeCell="J4" sqref="J4"/>
    </sheetView>
  </sheetViews>
  <sheetFormatPr defaultColWidth="8.7109375" defaultRowHeight="18.75" x14ac:dyDescent="0.25"/>
  <cols>
    <col min="1" max="1" width="2.7109375" style="1" customWidth="1"/>
    <col min="2" max="2" width="14.28515625" style="35" customWidth="1"/>
    <col min="3" max="3" width="13.85546875" style="35" customWidth="1"/>
    <col min="4" max="4" width="17.42578125" style="35" bestFit="1" customWidth="1"/>
    <col min="5" max="5" width="12.42578125" style="35" customWidth="1"/>
    <col min="6" max="6" width="12.28515625" style="35" bestFit="1" customWidth="1"/>
    <col min="7" max="7" width="30" style="35" bestFit="1" customWidth="1"/>
    <col min="8" max="8" width="16.85546875" style="35" bestFit="1" customWidth="1"/>
    <col min="9" max="9" width="11.42578125" style="35" bestFit="1" customWidth="1"/>
    <col min="10" max="10" width="12.42578125" style="36" customWidth="1"/>
    <col min="11" max="11" width="14.85546875" style="35" bestFit="1" customWidth="1"/>
    <col min="12" max="12" width="21" style="35" customWidth="1"/>
    <col min="13" max="13" width="6.42578125" style="35" customWidth="1"/>
    <col min="14" max="40" width="5.42578125" style="35" customWidth="1"/>
    <col min="41" max="16384" width="8.7109375" style="1"/>
  </cols>
  <sheetData>
    <row r="1" spans="2:40" ht="57.75" customHeight="1" thickBot="1" x14ac:dyDescent="0.3">
      <c r="B1" s="49" t="s">
        <v>2939</v>
      </c>
      <c r="C1" s="50"/>
      <c r="D1" s="50"/>
      <c r="E1" s="50"/>
      <c r="F1" s="50"/>
      <c r="G1" s="50"/>
      <c r="H1" s="50"/>
      <c r="I1" s="50"/>
      <c r="J1" s="50"/>
      <c r="K1" s="50"/>
      <c r="L1" s="50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3"/>
    </row>
    <row r="2" spans="2:40" ht="29.1" customHeight="1" thickBot="1" x14ac:dyDescent="0.3">
      <c r="B2" s="37" t="s">
        <v>2928</v>
      </c>
      <c r="C2" s="38" t="s">
        <v>2929</v>
      </c>
      <c r="D2" s="38" t="s">
        <v>2930</v>
      </c>
      <c r="E2" s="38" t="s">
        <v>2931</v>
      </c>
      <c r="F2" s="38" t="s">
        <v>2932</v>
      </c>
      <c r="G2" s="38" t="s">
        <v>2933</v>
      </c>
      <c r="H2" s="38" t="s">
        <v>2934</v>
      </c>
      <c r="I2" s="39" t="s">
        <v>2935</v>
      </c>
      <c r="J2" s="40" t="s">
        <v>2936</v>
      </c>
      <c r="K2" s="41" t="s">
        <v>2937</v>
      </c>
      <c r="L2" s="42" t="s">
        <v>2938</v>
      </c>
      <c r="M2" s="43" t="s">
        <v>1</v>
      </c>
      <c r="N2" s="37">
        <v>1</v>
      </c>
      <c r="O2" s="38">
        <v>1.5</v>
      </c>
      <c r="P2" s="38">
        <v>2</v>
      </c>
      <c r="Q2" s="38">
        <v>2.5</v>
      </c>
      <c r="R2" s="38">
        <v>3</v>
      </c>
      <c r="S2" s="38">
        <v>3.5</v>
      </c>
      <c r="T2" s="38">
        <v>4</v>
      </c>
      <c r="U2" s="38">
        <v>4.5</v>
      </c>
      <c r="V2" s="38">
        <v>5</v>
      </c>
      <c r="W2" s="38">
        <v>5.5</v>
      </c>
      <c r="X2" s="38">
        <v>6</v>
      </c>
      <c r="Y2" s="38">
        <v>6.5</v>
      </c>
      <c r="Z2" s="38">
        <v>7</v>
      </c>
      <c r="AA2" s="38">
        <v>7.5</v>
      </c>
      <c r="AB2" s="38">
        <v>8</v>
      </c>
      <c r="AC2" s="38">
        <v>8.5</v>
      </c>
      <c r="AD2" s="38">
        <v>9</v>
      </c>
      <c r="AE2" s="38">
        <v>9.5</v>
      </c>
      <c r="AF2" s="38">
        <v>10</v>
      </c>
      <c r="AG2" s="38">
        <v>10.5</v>
      </c>
      <c r="AH2" s="38">
        <v>11</v>
      </c>
      <c r="AI2" s="38">
        <v>11.5</v>
      </c>
      <c r="AJ2" s="38">
        <v>12</v>
      </c>
      <c r="AK2" s="38">
        <v>12.5</v>
      </c>
      <c r="AL2" s="38">
        <v>13</v>
      </c>
      <c r="AM2" s="38">
        <v>13.5</v>
      </c>
      <c r="AN2" s="44">
        <v>14</v>
      </c>
    </row>
    <row r="3" spans="2:40" ht="57" customHeight="1" x14ac:dyDescent="0.25">
      <c r="B3" s="5"/>
      <c r="C3" s="6" t="s">
        <v>2648</v>
      </c>
      <c r="D3" s="6" t="s">
        <v>2659</v>
      </c>
      <c r="E3" s="6" t="s">
        <v>4</v>
      </c>
      <c r="F3" s="6" t="s">
        <v>2866</v>
      </c>
      <c r="G3" s="6" t="s">
        <v>2867</v>
      </c>
      <c r="H3" s="6" t="s">
        <v>16</v>
      </c>
      <c r="I3" s="7" t="s">
        <v>496</v>
      </c>
      <c r="J3" s="8">
        <f>SUM(N3:AN3)</f>
        <v>20.25</v>
      </c>
      <c r="K3" s="9">
        <v>64.95</v>
      </c>
      <c r="L3" s="10">
        <f>J3*K3</f>
        <v>1315.2375</v>
      </c>
      <c r="M3" s="11" t="s">
        <v>2652</v>
      </c>
      <c r="N3" s="12"/>
      <c r="O3" s="13"/>
      <c r="P3" s="13"/>
      <c r="Q3" s="13"/>
      <c r="R3" s="13">
        <v>7.25</v>
      </c>
      <c r="S3" s="13">
        <v>13</v>
      </c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4"/>
    </row>
    <row r="4" spans="2:40" ht="57.6" customHeight="1" x14ac:dyDescent="0.25">
      <c r="B4" s="15"/>
      <c r="C4" s="16" t="s">
        <v>2648</v>
      </c>
      <c r="D4" s="16" t="s">
        <v>2659</v>
      </c>
      <c r="E4" s="16" t="s">
        <v>4</v>
      </c>
      <c r="F4" s="16" t="s">
        <v>2864</v>
      </c>
      <c r="G4" s="16" t="s">
        <v>2865</v>
      </c>
      <c r="H4" s="16" t="s">
        <v>16</v>
      </c>
      <c r="I4" s="17" t="s">
        <v>496</v>
      </c>
      <c r="J4" s="8">
        <f t="shared" ref="J4:J67" si="0">SUM(N4:AN4)</f>
        <v>14.75</v>
      </c>
      <c r="K4" s="18">
        <v>64.95</v>
      </c>
      <c r="L4" s="10">
        <f t="shared" ref="L4:L67" si="1">J4*K4</f>
        <v>958.01250000000005</v>
      </c>
      <c r="M4" s="19" t="s">
        <v>2652</v>
      </c>
      <c r="N4" s="20"/>
      <c r="O4" s="21"/>
      <c r="P4" s="21"/>
      <c r="Q4" s="21"/>
      <c r="R4" s="21">
        <v>5.5</v>
      </c>
      <c r="S4" s="21">
        <v>9.25</v>
      </c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2"/>
    </row>
    <row r="5" spans="2:40" ht="57.6" customHeight="1" x14ac:dyDescent="0.25">
      <c r="B5" s="15"/>
      <c r="C5" s="16" t="s">
        <v>2648</v>
      </c>
      <c r="D5" s="16" t="s">
        <v>2659</v>
      </c>
      <c r="E5" s="16" t="s">
        <v>4</v>
      </c>
      <c r="F5" s="16" t="s">
        <v>2858</v>
      </c>
      <c r="G5" s="16" t="s">
        <v>2859</v>
      </c>
      <c r="H5" s="16" t="s">
        <v>7</v>
      </c>
      <c r="I5" s="17" t="s">
        <v>126</v>
      </c>
      <c r="J5" s="8">
        <f t="shared" si="0"/>
        <v>16</v>
      </c>
      <c r="K5" s="18">
        <v>49.95</v>
      </c>
      <c r="L5" s="10">
        <f t="shared" si="1"/>
        <v>799.2</v>
      </c>
      <c r="M5" s="19" t="s">
        <v>2658</v>
      </c>
      <c r="N5" s="20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>
        <v>0.25</v>
      </c>
      <c r="AA5" s="21">
        <v>0.25</v>
      </c>
      <c r="AB5" s="21">
        <v>3.5</v>
      </c>
      <c r="AC5" s="21">
        <v>4.25</v>
      </c>
      <c r="AD5" s="21">
        <v>3.5</v>
      </c>
      <c r="AE5" s="21">
        <v>4.25</v>
      </c>
      <c r="AF5" s="21"/>
      <c r="AG5" s="21"/>
      <c r="AH5" s="21"/>
      <c r="AI5" s="21"/>
      <c r="AJ5" s="21"/>
      <c r="AK5" s="21"/>
      <c r="AL5" s="21"/>
      <c r="AM5" s="21"/>
      <c r="AN5" s="22"/>
    </row>
    <row r="6" spans="2:40" ht="57.6" customHeight="1" x14ac:dyDescent="0.25">
      <c r="B6" s="15"/>
      <c r="C6" s="16" t="s">
        <v>2648</v>
      </c>
      <c r="D6" s="16" t="s">
        <v>2659</v>
      </c>
      <c r="E6" s="16" t="s">
        <v>4</v>
      </c>
      <c r="F6" s="16" t="s">
        <v>2779</v>
      </c>
      <c r="G6" s="16" t="s">
        <v>2780</v>
      </c>
      <c r="H6" s="16" t="s">
        <v>7</v>
      </c>
      <c r="I6" s="17" t="s">
        <v>8</v>
      </c>
      <c r="J6" s="8">
        <f t="shared" si="0"/>
        <v>12.25</v>
      </c>
      <c r="K6" s="18">
        <v>54.95</v>
      </c>
      <c r="L6" s="10">
        <f t="shared" si="1"/>
        <v>673.13750000000005</v>
      </c>
      <c r="M6" s="19" t="s">
        <v>2652</v>
      </c>
      <c r="N6" s="20"/>
      <c r="O6" s="21"/>
      <c r="P6" s="21"/>
      <c r="Q6" s="21"/>
      <c r="R6" s="21">
        <v>1.25</v>
      </c>
      <c r="S6" s="21">
        <v>8.25</v>
      </c>
      <c r="T6" s="21">
        <v>2</v>
      </c>
      <c r="U6" s="21">
        <v>0.25</v>
      </c>
      <c r="V6" s="21">
        <v>0.5</v>
      </c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2"/>
    </row>
    <row r="7" spans="2:40" ht="57.6" customHeight="1" x14ac:dyDescent="0.25">
      <c r="B7" s="15"/>
      <c r="C7" s="16" t="s">
        <v>2648</v>
      </c>
      <c r="D7" s="16" t="s">
        <v>2659</v>
      </c>
      <c r="E7" s="16" t="s">
        <v>4</v>
      </c>
      <c r="F7" s="16" t="s">
        <v>2680</v>
      </c>
      <c r="G7" s="16" t="s">
        <v>2681</v>
      </c>
      <c r="H7" s="16" t="s">
        <v>2671</v>
      </c>
      <c r="I7" s="17" t="s">
        <v>126</v>
      </c>
      <c r="J7" s="8">
        <f t="shared" si="0"/>
        <v>0.25</v>
      </c>
      <c r="K7" s="18">
        <v>34.950000000000003</v>
      </c>
      <c r="L7" s="10">
        <f t="shared" si="1"/>
        <v>8.7375000000000007</v>
      </c>
      <c r="M7" s="19" t="s">
        <v>2652</v>
      </c>
      <c r="N7" s="20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>
        <v>0.25</v>
      </c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2"/>
    </row>
    <row r="8" spans="2:40" ht="57.6" customHeight="1" x14ac:dyDescent="0.25">
      <c r="B8" s="15"/>
      <c r="C8" s="16" t="s">
        <v>2648</v>
      </c>
      <c r="D8" s="16" t="s">
        <v>2659</v>
      </c>
      <c r="E8" s="16" t="s">
        <v>4</v>
      </c>
      <c r="F8" s="16" t="s">
        <v>2702</v>
      </c>
      <c r="G8" s="16" t="s">
        <v>2703</v>
      </c>
      <c r="H8" s="16" t="s">
        <v>2671</v>
      </c>
      <c r="I8" s="17" t="s">
        <v>8</v>
      </c>
      <c r="J8" s="8">
        <f t="shared" si="0"/>
        <v>1</v>
      </c>
      <c r="K8" s="18">
        <v>39.950000000000003</v>
      </c>
      <c r="L8" s="10">
        <f t="shared" si="1"/>
        <v>39.950000000000003</v>
      </c>
      <c r="M8" s="19" t="s">
        <v>2658</v>
      </c>
      <c r="N8" s="20">
        <v>0.75</v>
      </c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>
        <v>0.25</v>
      </c>
      <c r="AM8" s="21"/>
      <c r="AN8" s="22"/>
    </row>
    <row r="9" spans="2:40" ht="57.6" customHeight="1" x14ac:dyDescent="0.25">
      <c r="B9" s="15"/>
      <c r="C9" s="16" t="s">
        <v>2648</v>
      </c>
      <c r="D9" s="16" t="s">
        <v>2659</v>
      </c>
      <c r="E9" s="16" t="s">
        <v>4</v>
      </c>
      <c r="F9" s="16" t="s">
        <v>2702</v>
      </c>
      <c r="G9" s="16" t="s">
        <v>2703</v>
      </c>
      <c r="H9" s="16" t="s">
        <v>2671</v>
      </c>
      <c r="I9" s="17" t="s">
        <v>8</v>
      </c>
      <c r="J9" s="8">
        <f t="shared" si="0"/>
        <v>23.75</v>
      </c>
      <c r="K9" s="18">
        <v>39.950000000000003</v>
      </c>
      <c r="L9" s="10">
        <f t="shared" si="1"/>
        <v>948.81250000000011</v>
      </c>
      <c r="M9" s="19" t="s">
        <v>2652</v>
      </c>
      <c r="N9" s="20">
        <v>4.5</v>
      </c>
      <c r="O9" s="21">
        <v>2.75</v>
      </c>
      <c r="P9" s="21"/>
      <c r="Q9" s="21">
        <v>2.5</v>
      </c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>
        <v>3.25</v>
      </c>
      <c r="AH9" s="21"/>
      <c r="AI9" s="21">
        <v>2.25</v>
      </c>
      <c r="AJ9" s="21"/>
      <c r="AK9" s="21">
        <v>1.75</v>
      </c>
      <c r="AL9" s="21">
        <v>3.25</v>
      </c>
      <c r="AM9" s="21">
        <v>3.5</v>
      </c>
      <c r="AN9" s="22"/>
    </row>
    <row r="10" spans="2:40" ht="57.6" customHeight="1" x14ac:dyDescent="0.25">
      <c r="B10" s="15"/>
      <c r="C10" s="16" t="s">
        <v>2648</v>
      </c>
      <c r="D10" s="16" t="s">
        <v>2659</v>
      </c>
      <c r="E10" s="16" t="s">
        <v>4</v>
      </c>
      <c r="F10" s="16" t="s">
        <v>2872</v>
      </c>
      <c r="G10" s="16" t="s">
        <v>2873</v>
      </c>
      <c r="H10" s="16" t="s">
        <v>54</v>
      </c>
      <c r="I10" s="17" t="s">
        <v>13</v>
      </c>
      <c r="J10" s="8">
        <f t="shared" si="0"/>
        <v>111.5</v>
      </c>
      <c r="K10" s="18">
        <v>39.950000000000003</v>
      </c>
      <c r="L10" s="10">
        <f t="shared" si="1"/>
        <v>4454.4250000000002</v>
      </c>
      <c r="M10" s="19" t="s">
        <v>2652</v>
      </c>
      <c r="N10" s="20">
        <v>13.5</v>
      </c>
      <c r="O10" s="21">
        <v>4.5</v>
      </c>
      <c r="P10" s="21">
        <v>7</v>
      </c>
      <c r="Q10" s="21">
        <v>7.25</v>
      </c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>
        <v>17.25</v>
      </c>
      <c r="AG10" s="21">
        <v>0.25</v>
      </c>
      <c r="AH10" s="21">
        <v>16</v>
      </c>
      <c r="AI10" s="21">
        <v>2.75</v>
      </c>
      <c r="AJ10" s="21">
        <v>12.75</v>
      </c>
      <c r="AK10" s="21">
        <v>12.5</v>
      </c>
      <c r="AL10" s="21">
        <v>12</v>
      </c>
      <c r="AM10" s="21">
        <v>5.75</v>
      </c>
      <c r="AN10" s="22"/>
    </row>
    <row r="11" spans="2:40" ht="57.6" customHeight="1" x14ac:dyDescent="0.25">
      <c r="B11" s="15"/>
      <c r="C11" s="16" t="s">
        <v>2648</v>
      </c>
      <c r="D11" s="16" t="s">
        <v>2659</v>
      </c>
      <c r="E11" s="16" t="s">
        <v>4</v>
      </c>
      <c r="F11" s="16" t="s">
        <v>2886</v>
      </c>
      <c r="G11" s="16" t="s">
        <v>2887</v>
      </c>
      <c r="H11" s="16" t="s">
        <v>54</v>
      </c>
      <c r="I11" s="17" t="s">
        <v>13</v>
      </c>
      <c r="J11" s="8">
        <f t="shared" si="0"/>
        <v>173.25</v>
      </c>
      <c r="K11" s="18">
        <v>34.950000000000003</v>
      </c>
      <c r="L11" s="10">
        <f t="shared" si="1"/>
        <v>6055.0875000000005</v>
      </c>
      <c r="M11" s="19" t="s">
        <v>2652</v>
      </c>
      <c r="N11" s="20"/>
      <c r="O11" s="21"/>
      <c r="P11" s="21"/>
      <c r="Q11" s="21"/>
      <c r="R11" s="21"/>
      <c r="S11" s="21"/>
      <c r="T11" s="21">
        <v>9</v>
      </c>
      <c r="U11" s="21">
        <v>2.25</v>
      </c>
      <c r="V11" s="21">
        <v>10.5</v>
      </c>
      <c r="W11" s="21">
        <v>19</v>
      </c>
      <c r="X11" s="21">
        <v>9</v>
      </c>
      <c r="Y11" s="21">
        <v>32</v>
      </c>
      <c r="Z11" s="21">
        <v>19.5</v>
      </c>
      <c r="AA11" s="21">
        <v>30.25</v>
      </c>
      <c r="AB11" s="21">
        <v>2</v>
      </c>
      <c r="AC11" s="21">
        <v>17.25</v>
      </c>
      <c r="AD11" s="21">
        <v>12.5</v>
      </c>
      <c r="AE11" s="21">
        <v>10</v>
      </c>
      <c r="AF11" s="21"/>
      <c r="AG11" s="21"/>
      <c r="AH11" s="21"/>
      <c r="AI11" s="21"/>
      <c r="AJ11" s="21"/>
      <c r="AK11" s="21"/>
      <c r="AL11" s="21"/>
      <c r="AM11" s="21"/>
      <c r="AN11" s="22"/>
    </row>
    <row r="12" spans="2:40" ht="57.6" customHeight="1" x14ac:dyDescent="0.25">
      <c r="B12" s="15"/>
      <c r="C12" s="16" t="s">
        <v>2648</v>
      </c>
      <c r="D12" s="16" t="s">
        <v>2659</v>
      </c>
      <c r="E12" s="16" t="s">
        <v>4</v>
      </c>
      <c r="F12" s="16" t="s">
        <v>2710</v>
      </c>
      <c r="G12" s="16" t="s">
        <v>2711</v>
      </c>
      <c r="H12" s="16" t="s">
        <v>16</v>
      </c>
      <c r="I12" s="17" t="s">
        <v>126</v>
      </c>
      <c r="J12" s="8">
        <f t="shared" si="0"/>
        <v>12.75</v>
      </c>
      <c r="K12" s="18">
        <v>59.95</v>
      </c>
      <c r="L12" s="10">
        <f t="shared" si="1"/>
        <v>764.36250000000007</v>
      </c>
      <c r="M12" s="19" t="s">
        <v>2652</v>
      </c>
      <c r="N12" s="20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>
        <v>1</v>
      </c>
      <c r="AA12" s="21">
        <v>3</v>
      </c>
      <c r="AB12" s="21">
        <v>4.75</v>
      </c>
      <c r="AC12" s="21">
        <v>2.25</v>
      </c>
      <c r="AD12" s="21">
        <v>1.75</v>
      </c>
      <c r="AE12" s="21"/>
      <c r="AF12" s="21"/>
      <c r="AG12" s="21"/>
      <c r="AH12" s="21"/>
      <c r="AI12" s="21"/>
      <c r="AJ12" s="21"/>
      <c r="AK12" s="21"/>
      <c r="AL12" s="21"/>
      <c r="AM12" s="21"/>
      <c r="AN12" s="22"/>
    </row>
    <row r="13" spans="2:40" ht="57.6" customHeight="1" x14ac:dyDescent="0.25">
      <c r="B13" s="15"/>
      <c r="C13" s="16" t="s">
        <v>2648</v>
      </c>
      <c r="D13" s="16" t="s">
        <v>2659</v>
      </c>
      <c r="E13" s="16" t="s">
        <v>4</v>
      </c>
      <c r="F13" s="16" t="s">
        <v>2783</v>
      </c>
      <c r="G13" s="16" t="s">
        <v>2784</v>
      </c>
      <c r="H13" s="16" t="s">
        <v>7</v>
      </c>
      <c r="I13" s="17" t="s">
        <v>126</v>
      </c>
      <c r="J13" s="8">
        <f t="shared" si="0"/>
        <v>11.75</v>
      </c>
      <c r="K13" s="18">
        <v>59.95</v>
      </c>
      <c r="L13" s="10">
        <f t="shared" si="1"/>
        <v>704.41250000000002</v>
      </c>
      <c r="M13" s="19" t="s">
        <v>2652</v>
      </c>
      <c r="N13" s="20">
        <v>0.5</v>
      </c>
      <c r="O13" s="21"/>
      <c r="P13" s="21">
        <v>0.75</v>
      </c>
      <c r="Q13" s="21">
        <v>1</v>
      </c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>
        <v>0.5</v>
      </c>
      <c r="AG13" s="21"/>
      <c r="AH13" s="21">
        <v>0.75</v>
      </c>
      <c r="AI13" s="21"/>
      <c r="AJ13" s="21">
        <v>2</v>
      </c>
      <c r="AK13" s="21">
        <v>4.5</v>
      </c>
      <c r="AL13" s="21">
        <v>1.75</v>
      </c>
      <c r="AM13" s="21"/>
      <c r="AN13" s="22"/>
    </row>
    <row r="14" spans="2:40" ht="57.6" customHeight="1" x14ac:dyDescent="0.25">
      <c r="B14" s="15"/>
      <c r="C14" s="16" t="s">
        <v>2648</v>
      </c>
      <c r="D14" s="16" t="s">
        <v>2659</v>
      </c>
      <c r="E14" s="16" t="s">
        <v>4</v>
      </c>
      <c r="F14" s="16" t="s">
        <v>2852</v>
      </c>
      <c r="G14" s="16" t="s">
        <v>2853</v>
      </c>
      <c r="H14" s="16" t="s">
        <v>7</v>
      </c>
      <c r="I14" s="17" t="s">
        <v>8</v>
      </c>
      <c r="J14" s="8">
        <f t="shared" si="0"/>
        <v>22.25</v>
      </c>
      <c r="K14" s="18">
        <v>39.950000000000003</v>
      </c>
      <c r="L14" s="10">
        <f t="shared" si="1"/>
        <v>888.88750000000005</v>
      </c>
      <c r="M14" s="19" t="s">
        <v>2658</v>
      </c>
      <c r="N14" s="20"/>
      <c r="O14" s="21"/>
      <c r="P14" s="21"/>
      <c r="Q14" s="21">
        <v>6</v>
      </c>
      <c r="R14" s="21">
        <v>7</v>
      </c>
      <c r="S14" s="21">
        <v>6</v>
      </c>
      <c r="T14" s="21">
        <v>0.75</v>
      </c>
      <c r="U14" s="21">
        <v>2.25</v>
      </c>
      <c r="V14" s="21">
        <v>0.25</v>
      </c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2"/>
    </row>
    <row r="15" spans="2:40" ht="57.6" customHeight="1" x14ac:dyDescent="0.25">
      <c r="B15" s="15"/>
      <c r="C15" s="16" t="s">
        <v>2648</v>
      </c>
      <c r="D15" s="16" t="s">
        <v>2659</v>
      </c>
      <c r="E15" s="16" t="s">
        <v>4</v>
      </c>
      <c r="F15" s="16" t="s">
        <v>2852</v>
      </c>
      <c r="G15" s="16" t="s">
        <v>2853</v>
      </c>
      <c r="H15" s="16" t="s">
        <v>7</v>
      </c>
      <c r="I15" s="17" t="s">
        <v>8</v>
      </c>
      <c r="J15" s="8">
        <f t="shared" si="0"/>
        <v>5.75</v>
      </c>
      <c r="K15" s="18">
        <v>39.950000000000003</v>
      </c>
      <c r="L15" s="10">
        <f t="shared" si="1"/>
        <v>229.71250000000001</v>
      </c>
      <c r="M15" s="19" t="s">
        <v>2652</v>
      </c>
      <c r="N15" s="20"/>
      <c r="O15" s="21"/>
      <c r="P15" s="21">
        <v>2.75</v>
      </c>
      <c r="Q15" s="21">
        <v>0.5</v>
      </c>
      <c r="R15" s="21">
        <v>2.5</v>
      </c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2"/>
    </row>
    <row r="16" spans="2:40" ht="57.6" customHeight="1" x14ac:dyDescent="0.25">
      <c r="B16" s="15"/>
      <c r="C16" s="16" t="s">
        <v>2648</v>
      </c>
      <c r="D16" s="16" t="s">
        <v>2659</v>
      </c>
      <c r="E16" s="16" t="s">
        <v>4</v>
      </c>
      <c r="F16" s="16" t="s">
        <v>2860</v>
      </c>
      <c r="G16" s="16" t="s">
        <v>2861</v>
      </c>
      <c r="H16" s="16" t="s">
        <v>7</v>
      </c>
      <c r="I16" s="17" t="s">
        <v>13</v>
      </c>
      <c r="J16" s="8">
        <f t="shared" si="0"/>
        <v>15.5</v>
      </c>
      <c r="K16" s="18">
        <v>64.95</v>
      </c>
      <c r="L16" s="10">
        <f t="shared" si="1"/>
        <v>1006.725</v>
      </c>
      <c r="M16" s="19" t="s">
        <v>2658</v>
      </c>
      <c r="N16" s="20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>
        <v>3.75</v>
      </c>
      <c r="AA16" s="21">
        <v>4</v>
      </c>
      <c r="AB16" s="21"/>
      <c r="AC16" s="21">
        <v>3.75</v>
      </c>
      <c r="AD16" s="21">
        <v>4</v>
      </c>
      <c r="AE16" s="21"/>
      <c r="AF16" s="21"/>
      <c r="AG16" s="21"/>
      <c r="AH16" s="21"/>
      <c r="AI16" s="21"/>
      <c r="AJ16" s="21"/>
      <c r="AK16" s="21"/>
      <c r="AL16" s="21"/>
      <c r="AM16" s="21"/>
      <c r="AN16" s="22"/>
    </row>
    <row r="17" spans="2:40" ht="57.6" customHeight="1" x14ac:dyDescent="0.25">
      <c r="B17" s="15"/>
      <c r="C17" s="16" t="s">
        <v>2648</v>
      </c>
      <c r="D17" s="16" t="s">
        <v>2659</v>
      </c>
      <c r="E17" s="16" t="s">
        <v>4</v>
      </c>
      <c r="F17" s="16" t="s">
        <v>2860</v>
      </c>
      <c r="G17" s="16" t="s">
        <v>2861</v>
      </c>
      <c r="H17" s="16" t="s">
        <v>7</v>
      </c>
      <c r="I17" s="17" t="s">
        <v>13</v>
      </c>
      <c r="J17" s="8">
        <f t="shared" si="0"/>
        <v>46.25</v>
      </c>
      <c r="K17" s="18">
        <v>64.95</v>
      </c>
      <c r="L17" s="10">
        <f t="shared" si="1"/>
        <v>3003.9375</v>
      </c>
      <c r="M17" s="19" t="s">
        <v>2652</v>
      </c>
      <c r="N17" s="20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>
        <v>12</v>
      </c>
      <c r="AA17" s="21">
        <v>10.25</v>
      </c>
      <c r="AB17" s="21">
        <v>3.25</v>
      </c>
      <c r="AC17" s="21">
        <v>9.75</v>
      </c>
      <c r="AD17" s="21">
        <v>8.25</v>
      </c>
      <c r="AE17" s="21">
        <v>2.75</v>
      </c>
      <c r="AF17" s="21"/>
      <c r="AG17" s="21"/>
      <c r="AH17" s="21"/>
      <c r="AI17" s="21"/>
      <c r="AJ17" s="21"/>
      <c r="AK17" s="21"/>
      <c r="AL17" s="21"/>
      <c r="AM17" s="21"/>
      <c r="AN17" s="22"/>
    </row>
    <row r="18" spans="2:40" ht="57.6" customHeight="1" x14ac:dyDescent="0.25">
      <c r="B18" s="15"/>
      <c r="C18" s="16" t="s">
        <v>2648</v>
      </c>
      <c r="D18" s="16" t="s">
        <v>2659</v>
      </c>
      <c r="E18" s="16" t="s">
        <v>4</v>
      </c>
      <c r="F18" s="16" t="s">
        <v>2722</v>
      </c>
      <c r="G18" s="16" t="s">
        <v>2723</v>
      </c>
      <c r="H18" s="16" t="s">
        <v>7</v>
      </c>
      <c r="I18" s="17" t="s">
        <v>13</v>
      </c>
      <c r="J18" s="8">
        <f t="shared" si="0"/>
        <v>63</v>
      </c>
      <c r="K18" s="18">
        <v>49.95</v>
      </c>
      <c r="L18" s="10">
        <f t="shared" si="1"/>
        <v>3146.8500000000004</v>
      </c>
      <c r="M18" s="19" t="s">
        <v>2658</v>
      </c>
      <c r="N18" s="20"/>
      <c r="O18" s="21"/>
      <c r="P18" s="21"/>
      <c r="Q18" s="21"/>
      <c r="R18" s="21">
        <v>5.75</v>
      </c>
      <c r="S18" s="21">
        <v>5.5</v>
      </c>
      <c r="T18" s="21">
        <v>5.75</v>
      </c>
      <c r="U18" s="21">
        <v>5.25</v>
      </c>
      <c r="V18" s="21">
        <v>5</v>
      </c>
      <c r="W18" s="21">
        <v>5.25</v>
      </c>
      <c r="X18" s="21">
        <v>7</v>
      </c>
      <c r="Y18" s="21">
        <v>6.75</v>
      </c>
      <c r="Z18" s="21">
        <v>2.75</v>
      </c>
      <c r="AA18" s="21">
        <v>2.75</v>
      </c>
      <c r="AB18" s="21">
        <v>2.75</v>
      </c>
      <c r="AC18" s="21">
        <v>2.75</v>
      </c>
      <c r="AD18" s="21">
        <v>3</v>
      </c>
      <c r="AE18" s="21">
        <v>2.75</v>
      </c>
      <c r="AF18" s="21"/>
      <c r="AG18" s="21"/>
      <c r="AH18" s="21"/>
      <c r="AI18" s="21"/>
      <c r="AJ18" s="21"/>
      <c r="AK18" s="21"/>
      <c r="AL18" s="21"/>
      <c r="AM18" s="21"/>
      <c r="AN18" s="22"/>
    </row>
    <row r="19" spans="2:40" ht="57.6" customHeight="1" x14ac:dyDescent="0.25">
      <c r="B19" s="15"/>
      <c r="C19" s="16" t="s">
        <v>2648</v>
      </c>
      <c r="D19" s="16" t="s">
        <v>2659</v>
      </c>
      <c r="E19" s="16" t="s">
        <v>4</v>
      </c>
      <c r="F19" s="16" t="s">
        <v>2876</v>
      </c>
      <c r="G19" s="16" t="s">
        <v>2877</v>
      </c>
      <c r="H19" s="16" t="s">
        <v>54</v>
      </c>
      <c r="I19" s="17" t="s">
        <v>8</v>
      </c>
      <c r="J19" s="8">
        <f t="shared" si="0"/>
        <v>16.75</v>
      </c>
      <c r="K19" s="18">
        <v>39.950000000000003</v>
      </c>
      <c r="L19" s="10">
        <f t="shared" si="1"/>
        <v>669.16250000000002</v>
      </c>
      <c r="M19" s="19" t="s">
        <v>2652</v>
      </c>
      <c r="N19" s="20">
        <v>1.25</v>
      </c>
      <c r="O19" s="21">
        <v>3</v>
      </c>
      <c r="P19" s="21">
        <v>1.25</v>
      </c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>
        <v>2</v>
      </c>
      <c r="AH19" s="21">
        <v>0.75</v>
      </c>
      <c r="AI19" s="21">
        <v>2.25</v>
      </c>
      <c r="AJ19" s="21">
        <v>1.25</v>
      </c>
      <c r="AK19" s="21">
        <v>0.5</v>
      </c>
      <c r="AL19" s="21">
        <v>1.5</v>
      </c>
      <c r="AM19" s="21">
        <v>3</v>
      </c>
      <c r="AN19" s="22"/>
    </row>
    <row r="20" spans="2:40" ht="57.6" customHeight="1" x14ac:dyDescent="0.25">
      <c r="B20" s="15"/>
      <c r="C20" s="16" t="s">
        <v>2648</v>
      </c>
      <c r="D20" s="16" t="s">
        <v>2659</v>
      </c>
      <c r="E20" s="16" t="s">
        <v>4</v>
      </c>
      <c r="F20" s="16" t="s">
        <v>2747</v>
      </c>
      <c r="G20" s="16" t="s">
        <v>2748</v>
      </c>
      <c r="H20" s="16" t="s">
        <v>54</v>
      </c>
      <c r="I20" s="17" t="s">
        <v>8</v>
      </c>
      <c r="J20" s="8">
        <f t="shared" si="0"/>
        <v>16.5</v>
      </c>
      <c r="K20" s="18">
        <v>59.95</v>
      </c>
      <c r="L20" s="10">
        <f t="shared" si="1"/>
        <v>989.17500000000007</v>
      </c>
      <c r="M20" s="19" t="s">
        <v>2652</v>
      </c>
      <c r="N20" s="20">
        <v>1.75</v>
      </c>
      <c r="O20" s="21">
        <v>2</v>
      </c>
      <c r="P20" s="21">
        <v>1.75</v>
      </c>
      <c r="Q20" s="21">
        <v>0.5</v>
      </c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>
        <v>0.25</v>
      </c>
      <c r="AG20" s="21">
        <v>2.75</v>
      </c>
      <c r="AH20" s="21">
        <v>0.75</v>
      </c>
      <c r="AI20" s="21">
        <v>1.5</v>
      </c>
      <c r="AJ20" s="21">
        <v>1.25</v>
      </c>
      <c r="AK20" s="21">
        <v>0.25</v>
      </c>
      <c r="AL20" s="21">
        <v>1.75</v>
      </c>
      <c r="AM20" s="21">
        <v>2</v>
      </c>
      <c r="AN20" s="22"/>
    </row>
    <row r="21" spans="2:40" ht="57.6" customHeight="1" x14ac:dyDescent="0.25">
      <c r="B21" s="15"/>
      <c r="C21" s="16" t="s">
        <v>2648</v>
      </c>
      <c r="D21" s="16" t="s">
        <v>2659</v>
      </c>
      <c r="E21" s="16" t="s">
        <v>4</v>
      </c>
      <c r="F21" s="16" t="s">
        <v>2749</v>
      </c>
      <c r="G21" s="16" t="s">
        <v>2750</v>
      </c>
      <c r="H21" s="16" t="s">
        <v>54</v>
      </c>
      <c r="I21" s="17" t="s">
        <v>8</v>
      </c>
      <c r="J21" s="8">
        <f t="shared" si="0"/>
        <v>18.75</v>
      </c>
      <c r="K21" s="18">
        <v>59.95</v>
      </c>
      <c r="L21" s="10">
        <f t="shared" si="1"/>
        <v>1124.0625</v>
      </c>
      <c r="M21" s="19" t="s">
        <v>2652</v>
      </c>
      <c r="N21" s="20">
        <v>1.5</v>
      </c>
      <c r="O21" s="21">
        <v>0.25</v>
      </c>
      <c r="P21" s="21">
        <v>3</v>
      </c>
      <c r="Q21" s="21">
        <v>0.25</v>
      </c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>
        <v>2.5</v>
      </c>
      <c r="AG21" s="21">
        <v>1.25</v>
      </c>
      <c r="AH21" s="21">
        <v>4</v>
      </c>
      <c r="AI21" s="21">
        <v>0.25</v>
      </c>
      <c r="AJ21" s="21">
        <v>1.75</v>
      </c>
      <c r="AK21" s="21">
        <v>0.25</v>
      </c>
      <c r="AL21" s="21">
        <v>2.25</v>
      </c>
      <c r="AM21" s="21">
        <v>1.5</v>
      </c>
      <c r="AN21" s="22"/>
    </row>
    <row r="22" spans="2:40" ht="57.6" customHeight="1" x14ac:dyDescent="0.25">
      <c r="B22" s="15"/>
      <c r="C22" s="16" t="s">
        <v>2648</v>
      </c>
      <c r="D22" s="16" t="s">
        <v>2659</v>
      </c>
      <c r="E22" s="16" t="s">
        <v>4</v>
      </c>
      <c r="F22" s="16" t="s">
        <v>2910</v>
      </c>
      <c r="G22" s="16" t="s">
        <v>2911</v>
      </c>
      <c r="H22" s="16" t="s">
        <v>7</v>
      </c>
      <c r="I22" s="17" t="s">
        <v>13</v>
      </c>
      <c r="J22" s="8">
        <f t="shared" si="0"/>
        <v>48</v>
      </c>
      <c r="K22" s="18">
        <v>44.95</v>
      </c>
      <c r="L22" s="10">
        <f t="shared" si="1"/>
        <v>2157.6000000000004</v>
      </c>
      <c r="M22" s="19" t="s">
        <v>2658</v>
      </c>
      <c r="N22" s="20"/>
      <c r="O22" s="21"/>
      <c r="P22" s="21"/>
      <c r="Q22" s="21">
        <v>6</v>
      </c>
      <c r="R22" s="21"/>
      <c r="S22" s="21">
        <v>6</v>
      </c>
      <c r="T22" s="21">
        <v>6</v>
      </c>
      <c r="U22" s="21"/>
      <c r="V22" s="21">
        <v>12</v>
      </c>
      <c r="W22" s="21">
        <v>18</v>
      </c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2"/>
    </row>
    <row r="23" spans="2:40" ht="57.6" customHeight="1" x14ac:dyDescent="0.25">
      <c r="B23" s="15"/>
      <c r="C23" s="16" t="s">
        <v>2648</v>
      </c>
      <c r="D23" s="16" t="s">
        <v>2659</v>
      </c>
      <c r="E23" s="16" t="s">
        <v>4</v>
      </c>
      <c r="F23" s="16" t="s">
        <v>2910</v>
      </c>
      <c r="G23" s="16" t="s">
        <v>2911</v>
      </c>
      <c r="H23" s="16" t="s">
        <v>7</v>
      </c>
      <c r="I23" s="17" t="s">
        <v>13</v>
      </c>
      <c r="J23" s="8">
        <f t="shared" si="0"/>
        <v>33</v>
      </c>
      <c r="K23" s="18">
        <v>44.95</v>
      </c>
      <c r="L23" s="10">
        <f t="shared" si="1"/>
        <v>1483.3500000000001</v>
      </c>
      <c r="M23" s="19" t="s">
        <v>2652</v>
      </c>
      <c r="N23" s="20"/>
      <c r="O23" s="21"/>
      <c r="P23" s="21">
        <v>3.25</v>
      </c>
      <c r="Q23" s="21">
        <v>1.5</v>
      </c>
      <c r="R23" s="21">
        <v>2.75</v>
      </c>
      <c r="S23" s="21">
        <v>2.75</v>
      </c>
      <c r="T23" s="21">
        <v>7.25</v>
      </c>
      <c r="U23" s="21">
        <v>1.75</v>
      </c>
      <c r="V23" s="21">
        <v>5.75</v>
      </c>
      <c r="W23" s="21">
        <v>8</v>
      </c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2"/>
    </row>
    <row r="24" spans="2:40" ht="57.6" customHeight="1" x14ac:dyDescent="0.25">
      <c r="B24" s="15"/>
      <c r="C24" s="16" t="s">
        <v>2648</v>
      </c>
      <c r="D24" s="16" t="s">
        <v>2659</v>
      </c>
      <c r="E24" s="16" t="s">
        <v>4</v>
      </c>
      <c r="F24" s="16" t="s">
        <v>2694</v>
      </c>
      <c r="G24" s="16" t="s">
        <v>2695</v>
      </c>
      <c r="H24" s="16" t="s">
        <v>16</v>
      </c>
      <c r="I24" s="17" t="s">
        <v>8</v>
      </c>
      <c r="J24" s="8">
        <f t="shared" si="0"/>
        <v>12</v>
      </c>
      <c r="K24" s="18">
        <v>64.95</v>
      </c>
      <c r="L24" s="10">
        <f t="shared" si="1"/>
        <v>779.40000000000009</v>
      </c>
      <c r="M24" s="19" t="s">
        <v>2652</v>
      </c>
      <c r="N24" s="20"/>
      <c r="O24" s="21"/>
      <c r="P24" s="21"/>
      <c r="Q24" s="21"/>
      <c r="R24" s="21"/>
      <c r="S24" s="21"/>
      <c r="T24" s="21">
        <v>2</v>
      </c>
      <c r="U24" s="21">
        <v>2.25</v>
      </c>
      <c r="V24" s="21">
        <v>1.75</v>
      </c>
      <c r="W24" s="21">
        <v>2</v>
      </c>
      <c r="X24" s="21">
        <v>1.5</v>
      </c>
      <c r="Y24" s="21">
        <v>1.75</v>
      </c>
      <c r="Z24" s="21">
        <v>0.25</v>
      </c>
      <c r="AA24" s="21"/>
      <c r="AB24" s="21">
        <v>0.5</v>
      </c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2"/>
    </row>
    <row r="25" spans="2:40" ht="57.6" customHeight="1" x14ac:dyDescent="0.25">
      <c r="B25" s="15"/>
      <c r="C25" s="16" t="s">
        <v>2648</v>
      </c>
      <c r="D25" s="16" t="s">
        <v>2659</v>
      </c>
      <c r="E25" s="16" t="s">
        <v>4</v>
      </c>
      <c r="F25" s="16" t="s">
        <v>2775</v>
      </c>
      <c r="G25" s="16" t="s">
        <v>2776</v>
      </c>
      <c r="H25" s="16" t="s">
        <v>7</v>
      </c>
      <c r="I25" s="17" t="s">
        <v>8</v>
      </c>
      <c r="J25" s="8">
        <f t="shared" si="0"/>
        <v>36</v>
      </c>
      <c r="K25" s="18">
        <v>69.95</v>
      </c>
      <c r="L25" s="10">
        <f t="shared" si="1"/>
        <v>2518.2000000000003</v>
      </c>
      <c r="M25" s="19" t="s">
        <v>2652</v>
      </c>
      <c r="N25" s="20">
        <v>3.75</v>
      </c>
      <c r="O25" s="21">
        <v>2.75</v>
      </c>
      <c r="P25" s="21">
        <v>5.5</v>
      </c>
      <c r="Q25" s="21">
        <v>3.25</v>
      </c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>
        <v>2.5</v>
      </c>
      <c r="AG25" s="21">
        <v>3</v>
      </c>
      <c r="AH25" s="21">
        <v>2.25</v>
      </c>
      <c r="AI25" s="21">
        <v>2.5</v>
      </c>
      <c r="AJ25" s="21">
        <v>2.75</v>
      </c>
      <c r="AK25" s="21">
        <v>2.5</v>
      </c>
      <c r="AL25" s="21">
        <v>2.5</v>
      </c>
      <c r="AM25" s="21">
        <v>2.75</v>
      </c>
      <c r="AN25" s="22"/>
    </row>
    <row r="26" spans="2:40" ht="57.6" customHeight="1" x14ac:dyDescent="0.25">
      <c r="B26" s="15"/>
      <c r="C26" s="16" t="s">
        <v>2648</v>
      </c>
      <c r="D26" s="16" t="s">
        <v>2659</v>
      </c>
      <c r="E26" s="16" t="s">
        <v>4</v>
      </c>
      <c r="F26" s="16" t="s">
        <v>2840</v>
      </c>
      <c r="G26" s="16" t="s">
        <v>2841</v>
      </c>
      <c r="H26" s="16" t="s">
        <v>54</v>
      </c>
      <c r="I26" s="17" t="s">
        <v>13</v>
      </c>
      <c r="J26" s="8">
        <f t="shared" si="0"/>
        <v>54.25</v>
      </c>
      <c r="K26" s="18">
        <v>59.95</v>
      </c>
      <c r="L26" s="10">
        <f t="shared" si="1"/>
        <v>3252.2875000000004</v>
      </c>
      <c r="M26" s="19" t="s">
        <v>2652</v>
      </c>
      <c r="N26" s="20">
        <v>5.5</v>
      </c>
      <c r="O26" s="21">
        <v>6</v>
      </c>
      <c r="P26" s="21">
        <v>5</v>
      </c>
      <c r="Q26" s="21">
        <v>0.75</v>
      </c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>
        <v>5.25</v>
      </c>
      <c r="AG26" s="21">
        <v>0.75</v>
      </c>
      <c r="AH26" s="21">
        <v>4</v>
      </c>
      <c r="AI26" s="21">
        <v>4.25</v>
      </c>
      <c r="AJ26" s="21">
        <v>4.75</v>
      </c>
      <c r="AK26" s="21">
        <v>3</v>
      </c>
      <c r="AL26" s="21">
        <v>8.25</v>
      </c>
      <c r="AM26" s="21">
        <v>6.75</v>
      </c>
      <c r="AN26" s="22"/>
    </row>
    <row r="27" spans="2:40" ht="57.6" customHeight="1" x14ac:dyDescent="0.25">
      <c r="B27" s="15"/>
      <c r="C27" s="16" t="s">
        <v>2648</v>
      </c>
      <c r="D27" s="16" t="s">
        <v>2659</v>
      </c>
      <c r="E27" s="16" t="s">
        <v>4</v>
      </c>
      <c r="F27" s="16" t="s">
        <v>2842</v>
      </c>
      <c r="G27" s="16" t="s">
        <v>2843</v>
      </c>
      <c r="H27" s="16" t="s">
        <v>54</v>
      </c>
      <c r="I27" s="17" t="s">
        <v>13</v>
      </c>
      <c r="J27" s="8">
        <f t="shared" si="0"/>
        <v>106.5</v>
      </c>
      <c r="K27" s="18">
        <v>54.95</v>
      </c>
      <c r="L27" s="10">
        <f t="shared" si="1"/>
        <v>5852.1750000000002</v>
      </c>
      <c r="M27" s="19" t="s">
        <v>2652</v>
      </c>
      <c r="N27" s="20"/>
      <c r="O27" s="21"/>
      <c r="P27" s="21"/>
      <c r="Q27" s="21"/>
      <c r="R27" s="21"/>
      <c r="S27" s="21"/>
      <c r="T27" s="21">
        <v>4</v>
      </c>
      <c r="U27" s="21">
        <v>6.5</v>
      </c>
      <c r="V27" s="21">
        <v>9</v>
      </c>
      <c r="W27" s="21">
        <v>8</v>
      </c>
      <c r="X27" s="21">
        <v>11.5</v>
      </c>
      <c r="Y27" s="21">
        <v>22</v>
      </c>
      <c r="Z27" s="21">
        <v>9.5</v>
      </c>
      <c r="AA27" s="21">
        <v>11</v>
      </c>
      <c r="AB27" s="21">
        <v>2.5</v>
      </c>
      <c r="AC27" s="21">
        <v>10.75</v>
      </c>
      <c r="AD27" s="21">
        <v>10.75</v>
      </c>
      <c r="AE27" s="21">
        <v>1</v>
      </c>
      <c r="AF27" s="21"/>
      <c r="AG27" s="21"/>
      <c r="AH27" s="21"/>
      <c r="AI27" s="21"/>
      <c r="AJ27" s="21"/>
      <c r="AK27" s="21"/>
      <c r="AL27" s="21"/>
      <c r="AM27" s="21"/>
      <c r="AN27" s="22"/>
    </row>
    <row r="28" spans="2:40" ht="57.6" customHeight="1" x14ac:dyDescent="0.25">
      <c r="B28" s="15"/>
      <c r="C28" s="16" t="s">
        <v>2648</v>
      </c>
      <c r="D28" s="16" t="s">
        <v>2659</v>
      </c>
      <c r="E28" s="16" t="s">
        <v>4</v>
      </c>
      <c r="F28" s="16" t="s">
        <v>2799</v>
      </c>
      <c r="G28" s="16" t="s">
        <v>2800</v>
      </c>
      <c r="H28" s="16" t="s">
        <v>7</v>
      </c>
      <c r="I28" s="17" t="s">
        <v>8</v>
      </c>
      <c r="J28" s="8">
        <f t="shared" si="0"/>
        <v>12.25</v>
      </c>
      <c r="K28" s="18">
        <v>54.95</v>
      </c>
      <c r="L28" s="10">
        <f t="shared" si="1"/>
        <v>673.13750000000005</v>
      </c>
      <c r="M28" s="19" t="s">
        <v>2652</v>
      </c>
      <c r="N28" s="20"/>
      <c r="O28" s="21"/>
      <c r="P28" s="21"/>
      <c r="Q28" s="21"/>
      <c r="R28" s="21"/>
      <c r="S28" s="21"/>
      <c r="T28" s="21">
        <v>3.5</v>
      </c>
      <c r="U28" s="21"/>
      <c r="V28" s="21">
        <v>3.5</v>
      </c>
      <c r="W28" s="21">
        <v>3.5</v>
      </c>
      <c r="X28" s="21"/>
      <c r="Y28" s="21">
        <v>1.75</v>
      </c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2"/>
    </row>
    <row r="29" spans="2:40" ht="57.6" customHeight="1" x14ac:dyDescent="0.25">
      <c r="B29" s="15"/>
      <c r="C29" s="16" t="s">
        <v>2648</v>
      </c>
      <c r="D29" s="16" t="s">
        <v>2659</v>
      </c>
      <c r="E29" s="16" t="s">
        <v>4</v>
      </c>
      <c r="F29" s="16" t="s">
        <v>2797</v>
      </c>
      <c r="G29" s="16" t="s">
        <v>2798</v>
      </c>
      <c r="H29" s="16" t="s">
        <v>7</v>
      </c>
      <c r="I29" s="17" t="s">
        <v>8</v>
      </c>
      <c r="J29" s="8">
        <f t="shared" si="0"/>
        <v>28.5</v>
      </c>
      <c r="K29" s="18">
        <v>59.95</v>
      </c>
      <c r="L29" s="10">
        <f t="shared" si="1"/>
        <v>1708.575</v>
      </c>
      <c r="M29" s="19" t="s">
        <v>2652</v>
      </c>
      <c r="N29" s="20">
        <v>3.5</v>
      </c>
      <c r="O29" s="21">
        <v>2.25</v>
      </c>
      <c r="P29" s="21">
        <v>2</v>
      </c>
      <c r="Q29" s="21">
        <v>2.25</v>
      </c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>
        <v>1.75</v>
      </c>
      <c r="AG29" s="21">
        <v>2</v>
      </c>
      <c r="AH29" s="21">
        <v>2.25</v>
      </c>
      <c r="AI29" s="21">
        <v>2</v>
      </c>
      <c r="AJ29" s="21">
        <v>2</v>
      </c>
      <c r="AK29" s="21">
        <v>3.5</v>
      </c>
      <c r="AL29" s="21">
        <v>2.25</v>
      </c>
      <c r="AM29" s="21">
        <v>2.75</v>
      </c>
      <c r="AN29" s="22"/>
    </row>
    <row r="30" spans="2:40" ht="57.6" customHeight="1" x14ac:dyDescent="0.25">
      <c r="B30" s="15"/>
      <c r="C30" s="16" t="s">
        <v>2648</v>
      </c>
      <c r="D30" s="16" t="s">
        <v>2659</v>
      </c>
      <c r="E30" s="16" t="s">
        <v>4</v>
      </c>
      <c r="F30" s="16" t="s">
        <v>2926</v>
      </c>
      <c r="G30" s="16" t="s">
        <v>2927</v>
      </c>
      <c r="H30" s="16" t="s">
        <v>54</v>
      </c>
      <c r="I30" s="17" t="s">
        <v>8</v>
      </c>
      <c r="J30" s="8">
        <f t="shared" si="0"/>
        <v>13.25</v>
      </c>
      <c r="K30" s="18">
        <v>59.95</v>
      </c>
      <c r="L30" s="10">
        <f t="shared" si="1"/>
        <v>794.33750000000009</v>
      </c>
      <c r="M30" s="19" t="s">
        <v>2652</v>
      </c>
      <c r="N30" s="20"/>
      <c r="O30" s="21"/>
      <c r="P30" s="21"/>
      <c r="Q30" s="21"/>
      <c r="R30" s="21"/>
      <c r="S30" s="21"/>
      <c r="T30" s="21">
        <v>1.75</v>
      </c>
      <c r="U30" s="21">
        <v>1.5</v>
      </c>
      <c r="V30" s="21">
        <v>1</v>
      </c>
      <c r="W30" s="21">
        <v>1.25</v>
      </c>
      <c r="X30" s="21">
        <v>1.75</v>
      </c>
      <c r="Y30" s="21">
        <v>1.25</v>
      </c>
      <c r="Z30" s="21"/>
      <c r="AA30" s="21">
        <v>1.25</v>
      </c>
      <c r="AB30" s="21">
        <v>0.75</v>
      </c>
      <c r="AC30" s="21">
        <v>1</v>
      </c>
      <c r="AD30" s="21">
        <v>1.75</v>
      </c>
      <c r="AE30" s="21"/>
      <c r="AF30" s="21"/>
      <c r="AG30" s="21"/>
      <c r="AH30" s="21"/>
      <c r="AI30" s="21"/>
      <c r="AJ30" s="21"/>
      <c r="AK30" s="21"/>
      <c r="AL30" s="21"/>
      <c r="AM30" s="21"/>
      <c r="AN30" s="22"/>
    </row>
    <row r="31" spans="2:40" ht="57.6" customHeight="1" x14ac:dyDescent="0.25">
      <c r="B31" s="15"/>
      <c r="C31" s="16" t="s">
        <v>2648</v>
      </c>
      <c r="D31" s="16" t="s">
        <v>2659</v>
      </c>
      <c r="E31" s="16" t="s">
        <v>4</v>
      </c>
      <c r="F31" s="16" t="s">
        <v>2767</v>
      </c>
      <c r="G31" s="16" t="s">
        <v>2768</v>
      </c>
      <c r="H31" s="16" t="s">
        <v>16</v>
      </c>
      <c r="I31" s="17" t="s">
        <v>13</v>
      </c>
      <c r="J31" s="8">
        <f t="shared" si="0"/>
        <v>96</v>
      </c>
      <c r="K31" s="18">
        <v>69.95</v>
      </c>
      <c r="L31" s="10">
        <f t="shared" si="1"/>
        <v>6715.2000000000007</v>
      </c>
      <c r="M31" s="19" t="s">
        <v>2652</v>
      </c>
      <c r="N31" s="20">
        <v>11.25</v>
      </c>
      <c r="O31" s="21">
        <v>3</v>
      </c>
      <c r="P31" s="21">
        <v>3.5</v>
      </c>
      <c r="Q31" s="21">
        <v>11.5</v>
      </c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>
        <v>12.25</v>
      </c>
      <c r="AG31" s="21">
        <v>3</v>
      </c>
      <c r="AH31" s="21">
        <v>14.25</v>
      </c>
      <c r="AI31" s="21">
        <v>2.75</v>
      </c>
      <c r="AJ31" s="21">
        <v>11.75</v>
      </c>
      <c r="AK31" s="21">
        <v>9.75</v>
      </c>
      <c r="AL31" s="21">
        <v>11</v>
      </c>
      <c r="AM31" s="21">
        <v>2</v>
      </c>
      <c r="AN31" s="22"/>
    </row>
    <row r="32" spans="2:40" ht="57.6" customHeight="1" x14ac:dyDescent="0.25">
      <c r="B32" s="15"/>
      <c r="C32" s="16" t="s">
        <v>2648</v>
      </c>
      <c r="D32" s="16" t="s">
        <v>2659</v>
      </c>
      <c r="E32" s="16" t="s">
        <v>4</v>
      </c>
      <c r="F32" s="16" t="s">
        <v>2732</v>
      </c>
      <c r="G32" s="16" t="s">
        <v>2733</v>
      </c>
      <c r="H32" s="16" t="s">
        <v>7</v>
      </c>
      <c r="I32" s="17" t="s">
        <v>13</v>
      </c>
      <c r="J32" s="8">
        <f t="shared" si="0"/>
        <v>14.25</v>
      </c>
      <c r="K32" s="18">
        <v>69.95</v>
      </c>
      <c r="L32" s="10">
        <f t="shared" si="1"/>
        <v>996.78750000000002</v>
      </c>
      <c r="M32" s="19" t="s">
        <v>2652</v>
      </c>
      <c r="N32" s="20">
        <v>1.75</v>
      </c>
      <c r="O32" s="21">
        <v>0.25</v>
      </c>
      <c r="P32" s="21">
        <v>2.75</v>
      </c>
      <c r="Q32" s="21">
        <v>0.25</v>
      </c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>
        <v>1.5</v>
      </c>
      <c r="AG32" s="21">
        <v>1.75</v>
      </c>
      <c r="AH32" s="21">
        <v>1.5</v>
      </c>
      <c r="AI32" s="21"/>
      <c r="AJ32" s="21">
        <v>1.25</v>
      </c>
      <c r="AK32" s="21">
        <v>0.75</v>
      </c>
      <c r="AL32" s="21">
        <v>1.25</v>
      </c>
      <c r="AM32" s="21">
        <v>1.25</v>
      </c>
      <c r="AN32" s="22"/>
    </row>
    <row r="33" spans="2:40" ht="57.6" customHeight="1" x14ac:dyDescent="0.25">
      <c r="B33" s="15"/>
      <c r="C33" s="16" t="s">
        <v>2648</v>
      </c>
      <c r="D33" s="16" t="s">
        <v>2659</v>
      </c>
      <c r="E33" s="16" t="s">
        <v>4</v>
      </c>
      <c r="F33" s="16" t="s">
        <v>2665</v>
      </c>
      <c r="G33" s="16" t="s">
        <v>2666</v>
      </c>
      <c r="H33" s="16" t="s">
        <v>7</v>
      </c>
      <c r="I33" s="17" t="s">
        <v>13</v>
      </c>
      <c r="J33" s="8">
        <f t="shared" si="0"/>
        <v>31.25</v>
      </c>
      <c r="K33" s="18">
        <v>84.95</v>
      </c>
      <c r="L33" s="10">
        <f t="shared" si="1"/>
        <v>2654.6875</v>
      </c>
      <c r="M33" s="19" t="s">
        <v>2652</v>
      </c>
      <c r="N33" s="20"/>
      <c r="O33" s="21"/>
      <c r="P33" s="21"/>
      <c r="Q33" s="21"/>
      <c r="R33" s="21">
        <v>2</v>
      </c>
      <c r="S33" s="21">
        <v>2</v>
      </c>
      <c r="T33" s="21">
        <v>1.25</v>
      </c>
      <c r="U33" s="21">
        <v>1.25</v>
      </c>
      <c r="V33" s="21">
        <v>3.25</v>
      </c>
      <c r="W33" s="21">
        <v>3.75</v>
      </c>
      <c r="X33" s="21">
        <v>4</v>
      </c>
      <c r="Y33" s="21">
        <v>4.25</v>
      </c>
      <c r="Z33" s="21">
        <v>2.25</v>
      </c>
      <c r="AA33" s="21">
        <v>4.75</v>
      </c>
      <c r="AB33" s="21">
        <v>2.5</v>
      </c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2"/>
    </row>
    <row r="34" spans="2:40" ht="57.6" customHeight="1" x14ac:dyDescent="0.25">
      <c r="B34" s="15"/>
      <c r="C34" s="16" t="s">
        <v>2648</v>
      </c>
      <c r="D34" s="16" t="s">
        <v>2659</v>
      </c>
      <c r="E34" s="16" t="s">
        <v>4</v>
      </c>
      <c r="F34" s="16" t="s">
        <v>2914</v>
      </c>
      <c r="G34" s="16" t="s">
        <v>2915</v>
      </c>
      <c r="H34" s="16" t="s">
        <v>7</v>
      </c>
      <c r="I34" s="17" t="s">
        <v>13</v>
      </c>
      <c r="J34" s="8">
        <f t="shared" si="0"/>
        <v>110</v>
      </c>
      <c r="K34" s="18">
        <v>74.95</v>
      </c>
      <c r="L34" s="10">
        <f t="shared" si="1"/>
        <v>8244.5</v>
      </c>
      <c r="M34" s="19" t="s">
        <v>2658</v>
      </c>
      <c r="N34" s="20">
        <v>12</v>
      </c>
      <c r="O34" s="21">
        <v>12</v>
      </c>
      <c r="P34" s="21">
        <v>9</v>
      </c>
      <c r="Q34" s="21">
        <v>9</v>
      </c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>
        <v>4</v>
      </c>
      <c r="AG34" s="21">
        <v>8</v>
      </c>
      <c r="AH34" s="21">
        <v>8</v>
      </c>
      <c r="AI34" s="21">
        <v>8</v>
      </c>
      <c r="AJ34" s="21">
        <v>12</v>
      </c>
      <c r="AK34" s="21">
        <v>8</v>
      </c>
      <c r="AL34" s="21">
        <v>12</v>
      </c>
      <c r="AM34" s="21">
        <v>8</v>
      </c>
      <c r="AN34" s="22"/>
    </row>
    <row r="35" spans="2:40" ht="57.6" customHeight="1" x14ac:dyDescent="0.25">
      <c r="B35" s="15"/>
      <c r="C35" s="16" t="s">
        <v>2648</v>
      </c>
      <c r="D35" s="16" t="s">
        <v>2659</v>
      </c>
      <c r="E35" s="16" t="s">
        <v>4</v>
      </c>
      <c r="F35" s="16" t="s">
        <v>2789</v>
      </c>
      <c r="G35" s="16" t="s">
        <v>2790</v>
      </c>
      <c r="H35" s="16" t="s">
        <v>2671</v>
      </c>
      <c r="I35" s="17" t="s">
        <v>13</v>
      </c>
      <c r="J35" s="8">
        <f t="shared" si="0"/>
        <v>36</v>
      </c>
      <c r="K35" s="18">
        <v>49.95</v>
      </c>
      <c r="L35" s="10">
        <f t="shared" si="1"/>
        <v>1798.2</v>
      </c>
      <c r="M35" s="19" t="s">
        <v>2658</v>
      </c>
      <c r="N35" s="20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>
        <v>5</v>
      </c>
      <c r="AA35" s="21">
        <v>4.75</v>
      </c>
      <c r="AB35" s="21">
        <v>2.75</v>
      </c>
      <c r="AC35" s="21">
        <v>4.75</v>
      </c>
      <c r="AD35" s="21">
        <v>4.5</v>
      </c>
      <c r="AE35" s="21">
        <v>2.75</v>
      </c>
      <c r="AF35" s="21">
        <v>1.5</v>
      </c>
      <c r="AG35" s="21">
        <v>3</v>
      </c>
      <c r="AH35" s="21">
        <v>1</v>
      </c>
      <c r="AI35" s="21">
        <v>3</v>
      </c>
      <c r="AJ35" s="21">
        <v>1.25</v>
      </c>
      <c r="AK35" s="21">
        <v>1.75</v>
      </c>
      <c r="AL35" s="21"/>
      <c r="AM35" s="21"/>
      <c r="AN35" s="22"/>
    </row>
    <row r="36" spans="2:40" ht="57.6" customHeight="1" x14ac:dyDescent="0.25">
      <c r="B36" s="15"/>
      <c r="C36" s="16" t="s">
        <v>2648</v>
      </c>
      <c r="D36" s="16" t="s">
        <v>2659</v>
      </c>
      <c r="E36" s="16" t="s">
        <v>4</v>
      </c>
      <c r="F36" s="16" t="s">
        <v>2789</v>
      </c>
      <c r="G36" s="16" t="s">
        <v>2790</v>
      </c>
      <c r="H36" s="16" t="s">
        <v>2671</v>
      </c>
      <c r="I36" s="17" t="s">
        <v>13</v>
      </c>
      <c r="J36" s="8">
        <f t="shared" si="0"/>
        <v>84</v>
      </c>
      <c r="K36" s="18">
        <v>49.95</v>
      </c>
      <c r="L36" s="10">
        <f t="shared" si="1"/>
        <v>4195.8</v>
      </c>
      <c r="M36" s="19" t="s">
        <v>2652</v>
      </c>
      <c r="N36" s="20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>
        <v>10.25</v>
      </c>
      <c r="AA36" s="21">
        <v>7.75</v>
      </c>
      <c r="AB36" s="21">
        <v>7.25</v>
      </c>
      <c r="AC36" s="21">
        <v>7.25</v>
      </c>
      <c r="AD36" s="21">
        <v>11.5</v>
      </c>
      <c r="AE36" s="21">
        <v>6.75</v>
      </c>
      <c r="AF36" s="21">
        <v>6.75</v>
      </c>
      <c r="AG36" s="21">
        <v>2</v>
      </c>
      <c r="AH36" s="21">
        <v>8.25</v>
      </c>
      <c r="AI36" s="21">
        <v>2</v>
      </c>
      <c r="AJ36" s="21">
        <v>9.25</v>
      </c>
      <c r="AK36" s="21">
        <v>5</v>
      </c>
      <c r="AL36" s="21"/>
      <c r="AM36" s="21"/>
      <c r="AN36" s="22"/>
    </row>
    <row r="37" spans="2:40" ht="57.6" customHeight="1" x14ac:dyDescent="0.25">
      <c r="B37" s="15"/>
      <c r="C37" s="16" t="s">
        <v>2648</v>
      </c>
      <c r="D37" s="16" t="s">
        <v>2659</v>
      </c>
      <c r="E37" s="16" t="s">
        <v>4</v>
      </c>
      <c r="F37" s="16" t="s">
        <v>2787</v>
      </c>
      <c r="G37" s="16" t="s">
        <v>2788</v>
      </c>
      <c r="H37" s="16" t="s">
        <v>2671</v>
      </c>
      <c r="I37" s="17" t="s">
        <v>13</v>
      </c>
      <c r="J37" s="8">
        <f t="shared" si="0"/>
        <v>26.5</v>
      </c>
      <c r="K37" s="18">
        <v>54.95</v>
      </c>
      <c r="L37" s="10">
        <f t="shared" si="1"/>
        <v>1456.1750000000002</v>
      </c>
      <c r="M37" s="19" t="s">
        <v>2658</v>
      </c>
      <c r="N37" s="20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>
        <v>4</v>
      </c>
      <c r="AA37" s="21">
        <v>4</v>
      </c>
      <c r="AB37" s="21"/>
      <c r="AC37" s="21">
        <v>4</v>
      </c>
      <c r="AD37" s="21">
        <v>4</v>
      </c>
      <c r="AE37" s="21"/>
      <c r="AF37" s="21">
        <v>3.5</v>
      </c>
      <c r="AG37" s="21"/>
      <c r="AH37" s="21">
        <v>3.5</v>
      </c>
      <c r="AI37" s="21"/>
      <c r="AJ37" s="21">
        <v>3.5</v>
      </c>
      <c r="AK37" s="21"/>
      <c r="AL37" s="21"/>
      <c r="AM37" s="21"/>
      <c r="AN37" s="22"/>
    </row>
    <row r="38" spans="2:40" ht="57.6" customHeight="1" x14ac:dyDescent="0.25">
      <c r="B38" s="15"/>
      <c r="C38" s="16" t="s">
        <v>2648</v>
      </c>
      <c r="D38" s="16" t="s">
        <v>2659</v>
      </c>
      <c r="E38" s="16" t="s">
        <v>4</v>
      </c>
      <c r="F38" s="16" t="s">
        <v>2787</v>
      </c>
      <c r="G38" s="16" t="s">
        <v>2788</v>
      </c>
      <c r="H38" s="16" t="s">
        <v>2671</v>
      </c>
      <c r="I38" s="17" t="s">
        <v>13</v>
      </c>
      <c r="J38" s="8">
        <f t="shared" si="0"/>
        <v>76</v>
      </c>
      <c r="K38" s="18">
        <v>54.95</v>
      </c>
      <c r="L38" s="10">
        <f t="shared" si="1"/>
        <v>4176.2</v>
      </c>
      <c r="M38" s="19" t="s">
        <v>2652</v>
      </c>
      <c r="N38" s="20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>
        <v>5</v>
      </c>
      <c r="AA38" s="21">
        <v>0.25</v>
      </c>
      <c r="AB38" s="21">
        <v>6.5</v>
      </c>
      <c r="AC38" s="21">
        <v>4.25</v>
      </c>
      <c r="AD38" s="21">
        <v>11.5</v>
      </c>
      <c r="AE38" s="21">
        <v>9.75</v>
      </c>
      <c r="AF38" s="21">
        <v>7</v>
      </c>
      <c r="AG38" s="21">
        <v>4.25</v>
      </c>
      <c r="AH38" s="21">
        <v>11.5</v>
      </c>
      <c r="AI38" s="21">
        <v>9</v>
      </c>
      <c r="AJ38" s="21">
        <v>3.25</v>
      </c>
      <c r="AK38" s="21">
        <v>3.75</v>
      </c>
      <c r="AL38" s="21"/>
      <c r="AM38" s="21"/>
      <c r="AN38" s="22"/>
    </row>
    <row r="39" spans="2:40" ht="57.6" customHeight="1" x14ac:dyDescent="0.25">
      <c r="B39" s="15"/>
      <c r="C39" s="16" t="s">
        <v>2648</v>
      </c>
      <c r="D39" s="16" t="s">
        <v>2659</v>
      </c>
      <c r="E39" s="16" t="s">
        <v>4</v>
      </c>
      <c r="F39" s="16" t="s">
        <v>2825</v>
      </c>
      <c r="G39" s="16" t="s">
        <v>2826</v>
      </c>
      <c r="H39" s="16" t="s">
        <v>7</v>
      </c>
      <c r="I39" s="17" t="s">
        <v>13</v>
      </c>
      <c r="J39" s="8">
        <f t="shared" si="0"/>
        <v>107.75</v>
      </c>
      <c r="K39" s="18">
        <v>59.95</v>
      </c>
      <c r="L39" s="10">
        <f t="shared" si="1"/>
        <v>6459.6125000000002</v>
      </c>
      <c r="M39" s="19" t="s">
        <v>2652</v>
      </c>
      <c r="N39" s="20"/>
      <c r="O39" s="21"/>
      <c r="P39" s="21"/>
      <c r="Q39" s="21"/>
      <c r="R39" s="21">
        <v>10.25</v>
      </c>
      <c r="S39" s="21">
        <v>9.5</v>
      </c>
      <c r="T39" s="21">
        <v>15</v>
      </c>
      <c r="U39" s="21">
        <v>9.5</v>
      </c>
      <c r="V39" s="21">
        <v>14.75</v>
      </c>
      <c r="W39" s="21">
        <v>20</v>
      </c>
      <c r="X39" s="21">
        <v>13.75</v>
      </c>
      <c r="Y39" s="21">
        <v>15</v>
      </c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2"/>
    </row>
    <row r="40" spans="2:40" ht="57.6" customHeight="1" x14ac:dyDescent="0.25">
      <c r="B40" s="15"/>
      <c r="C40" s="16" t="s">
        <v>2648</v>
      </c>
      <c r="D40" s="16" t="s">
        <v>2659</v>
      </c>
      <c r="E40" s="16" t="s">
        <v>4</v>
      </c>
      <c r="F40" s="16" t="s">
        <v>2882</v>
      </c>
      <c r="G40" s="16" t="s">
        <v>2883</v>
      </c>
      <c r="H40" s="16" t="s">
        <v>54</v>
      </c>
      <c r="I40" s="17" t="s">
        <v>13</v>
      </c>
      <c r="J40" s="8">
        <f t="shared" si="0"/>
        <v>16</v>
      </c>
      <c r="K40" s="18">
        <v>34.950000000000003</v>
      </c>
      <c r="L40" s="10">
        <f t="shared" si="1"/>
        <v>559.20000000000005</v>
      </c>
      <c r="M40" s="19" t="s">
        <v>2652</v>
      </c>
      <c r="N40" s="20"/>
      <c r="O40" s="21"/>
      <c r="P40" s="21"/>
      <c r="Q40" s="21"/>
      <c r="R40" s="21"/>
      <c r="S40" s="21"/>
      <c r="T40" s="21">
        <v>1</v>
      </c>
      <c r="U40" s="21">
        <v>6.25</v>
      </c>
      <c r="V40" s="21">
        <v>2</v>
      </c>
      <c r="W40" s="21">
        <v>1</v>
      </c>
      <c r="X40" s="21">
        <v>5.25</v>
      </c>
      <c r="Y40" s="21">
        <v>0.5</v>
      </c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2"/>
    </row>
    <row r="41" spans="2:40" ht="57.6" customHeight="1" x14ac:dyDescent="0.25">
      <c r="B41" s="15"/>
      <c r="C41" s="16" t="s">
        <v>2648</v>
      </c>
      <c r="D41" s="16" t="s">
        <v>2659</v>
      </c>
      <c r="E41" s="16" t="s">
        <v>4</v>
      </c>
      <c r="F41" s="16" t="s">
        <v>2714</v>
      </c>
      <c r="G41" s="16" t="s">
        <v>2715</v>
      </c>
      <c r="H41" s="16" t="s">
        <v>54</v>
      </c>
      <c r="I41" s="17" t="s">
        <v>18</v>
      </c>
      <c r="J41" s="8">
        <f t="shared" si="0"/>
        <v>77.25</v>
      </c>
      <c r="K41" s="18">
        <v>49.95</v>
      </c>
      <c r="L41" s="10">
        <f t="shared" si="1"/>
        <v>3858.6375000000003</v>
      </c>
      <c r="M41" s="19" t="s">
        <v>2652</v>
      </c>
      <c r="N41" s="20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>
        <v>10.5</v>
      </c>
      <c r="AA41" s="21">
        <v>1.75</v>
      </c>
      <c r="AB41" s="21">
        <v>10.5</v>
      </c>
      <c r="AC41" s="21">
        <v>4.25</v>
      </c>
      <c r="AD41" s="21">
        <v>7.25</v>
      </c>
      <c r="AE41" s="21">
        <v>5.75</v>
      </c>
      <c r="AF41" s="21">
        <v>7.75</v>
      </c>
      <c r="AG41" s="21">
        <v>3.5</v>
      </c>
      <c r="AH41" s="21">
        <v>8</v>
      </c>
      <c r="AI41" s="21">
        <v>1.5</v>
      </c>
      <c r="AJ41" s="21">
        <v>9.25</v>
      </c>
      <c r="AK41" s="21">
        <v>7.25</v>
      </c>
      <c r="AL41" s="21"/>
      <c r="AM41" s="21"/>
      <c r="AN41" s="22"/>
    </row>
    <row r="42" spans="2:40" ht="57.6" customHeight="1" x14ac:dyDescent="0.25">
      <c r="B42" s="15"/>
      <c r="C42" s="16" t="s">
        <v>2648</v>
      </c>
      <c r="D42" s="16" t="s">
        <v>2659</v>
      </c>
      <c r="E42" s="16" t="s">
        <v>4</v>
      </c>
      <c r="F42" s="16" t="s">
        <v>2712</v>
      </c>
      <c r="G42" s="16" t="s">
        <v>2713</v>
      </c>
      <c r="H42" s="16" t="s">
        <v>54</v>
      </c>
      <c r="I42" s="17" t="s">
        <v>18</v>
      </c>
      <c r="J42" s="8">
        <f t="shared" si="0"/>
        <v>40.75</v>
      </c>
      <c r="K42" s="18">
        <v>49.95</v>
      </c>
      <c r="L42" s="10">
        <f t="shared" si="1"/>
        <v>2035.4625000000001</v>
      </c>
      <c r="M42" s="19" t="s">
        <v>2652</v>
      </c>
      <c r="N42" s="20"/>
      <c r="O42" s="21"/>
      <c r="P42" s="21"/>
      <c r="Q42" s="21"/>
      <c r="R42" s="21"/>
      <c r="S42" s="21"/>
      <c r="T42" s="21">
        <v>7.75</v>
      </c>
      <c r="U42" s="21">
        <v>7.75</v>
      </c>
      <c r="V42" s="21">
        <v>7.25</v>
      </c>
      <c r="W42" s="21">
        <v>3.25</v>
      </c>
      <c r="X42" s="21">
        <v>7.5</v>
      </c>
      <c r="Y42" s="21">
        <v>7.25</v>
      </c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2"/>
    </row>
    <row r="43" spans="2:40" ht="57.6" customHeight="1" x14ac:dyDescent="0.25">
      <c r="B43" s="15"/>
      <c r="C43" s="16" t="s">
        <v>2648</v>
      </c>
      <c r="D43" s="16" t="s">
        <v>2659</v>
      </c>
      <c r="E43" s="16" t="s">
        <v>4</v>
      </c>
      <c r="F43" s="16" t="s">
        <v>2678</v>
      </c>
      <c r="G43" s="16" t="s">
        <v>2679</v>
      </c>
      <c r="H43" s="16" t="s">
        <v>2671</v>
      </c>
      <c r="I43" s="17" t="s">
        <v>18</v>
      </c>
      <c r="J43" s="8">
        <f t="shared" si="0"/>
        <v>14</v>
      </c>
      <c r="K43" s="18">
        <v>34.950000000000003</v>
      </c>
      <c r="L43" s="10">
        <f t="shared" si="1"/>
        <v>489.30000000000007</v>
      </c>
      <c r="M43" s="19" t="s">
        <v>2658</v>
      </c>
      <c r="N43" s="20"/>
      <c r="O43" s="21"/>
      <c r="P43" s="21"/>
      <c r="Q43" s="21"/>
      <c r="R43" s="21"/>
      <c r="S43" s="21"/>
      <c r="T43" s="21">
        <v>2.75</v>
      </c>
      <c r="U43" s="21">
        <v>4.75</v>
      </c>
      <c r="V43" s="21">
        <v>2.5</v>
      </c>
      <c r="W43" s="21">
        <v>1</v>
      </c>
      <c r="X43" s="21">
        <v>2.25</v>
      </c>
      <c r="Y43" s="21">
        <v>0.75</v>
      </c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2"/>
    </row>
    <row r="44" spans="2:40" ht="57.6" customHeight="1" x14ac:dyDescent="0.25">
      <c r="B44" s="15"/>
      <c r="C44" s="16" t="s">
        <v>2648</v>
      </c>
      <c r="D44" s="16" t="s">
        <v>2659</v>
      </c>
      <c r="E44" s="16" t="s">
        <v>4</v>
      </c>
      <c r="F44" s="16" t="s">
        <v>2678</v>
      </c>
      <c r="G44" s="16" t="s">
        <v>2679</v>
      </c>
      <c r="H44" s="16" t="s">
        <v>2671</v>
      </c>
      <c r="I44" s="17" t="s">
        <v>18</v>
      </c>
      <c r="J44" s="8">
        <f t="shared" si="0"/>
        <v>15.75</v>
      </c>
      <c r="K44" s="18">
        <v>34.950000000000003</v>
      </c>
      <c r="L44" s="10">
        <f t="shared" si="1"/>
        <v>550.46250000000009</v>
      </c>
      <c r="M44" s="19" t="s">
        <v>2652</v>
      </c>
      <c r="N44" s="20"/>
      <c r="O44" s="21"/>
      <c r="P44" s="21"/>
      <c r="Q44" s="21"/>
      <c r="R44" s="21"/>
      <c r="S44" s="21"/>
      <c r="T44" s="21">
        <v>4</v>
      </c>
      <c r="U44" s="21">
        <v>3</v>
      </c>
      <c r="V44" s="21">
        <v>3</v>
      </c>
      <c r="W44" s="21">
        <v>2.75</v>
      </c>
      <c r="X44" s="21">
        <v>2.5</v>
      </c>
      <c r="Y44" s="21">
        <v>0.5</v>
      </c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2"/>
    </row>
    <row r="45" spans="2:40" ht="57.6" customHeight="1" x14ac:dyDescent="0.25">
      <c r="B45" s="15"/>
      <c r="C45" s="16" t="s">
        <v>2648</v>
      </c>
      <c r="D45" s="16" t="s">
        <v>2659</v>
      </c>
      <c r="E45" s="16" t="s">
        <v>4</v>
      </c>
      <c r="F45" s="16" t="s">
        <v>2676</v>
      </c>
      <c r="G45" s="16" t="s">
        <v>2677</v>
      </c>
      <c r="H45" s="16" t="s">
        <v>2671</v>
      </c>
      <c r="I45" s="17" t="s">
        <v>18</v>
      </c>
      <c r="J45" s="8">
        <f t="shared" si="0"/>
        <v>0.5</v>
      </c>
      <c r="K45" s="18">
        <v>34.950000000000003</v>
      </c>
      <c r="L45" s="10">
        <f t="shared" si="1"/>
        <v>17.475000000000001</v>
      </c>
      <c r="M45" s="19" t="s">
        <v>2658</v>
      </c>
      <c r="N45" s="20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>
        <v>0.5</v>
      </c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2"/>
    </row>
    <row r="46" spans="2:40" ht="57.6" customHeight="1" x14ac:dyDescent="0.25">
      <c r="B46" s="15"/>
      <c r="C46" s="16" t="s">
        <v>2648</v>
      </c>
      <c r="D46" s="16" t="s">
        <v>2659</v>
      </c>
      <c r="E46" s="16" t="s">
        <v>4</v>
      </c>
      <c r="F46" s="16" t="s">
        <v>2676</v>
      </c>
      <c r="G46" s="16" t="s">
        <v>2677</v>
      </c>
      <c r="H46" s="16" t="s">
        <v>2671</v>
      </c>
      <c r="I46" s="17" t="s">
        <v>18</v>
      </c>
      <c r="J46" s="8">
        <f t="shared" si="0"/>
        <v>18.5</v>
      </c>
      <c r="K46" s="18">
        <v>34.950000000000003</v>
      </c>
      <c r="L46" s="10">
        <f t="shared" si="1"/>
        <v>646.57500000000005</v>
      </c>
      <c r="M46" s="19" t="s">
        <v>2652</v>
      </c>
      <c r="N46" s="20"/>
      <c r="O46" s="21"/>
      <c r="P46" s="21"/>
      <c r="Q46" s="21"/>
      <c r="R46" s="21"/>
      <c r="S46" s="21"/>
      <c r="T46" s="21">
        <v>4</v>
      </c>
      <c r="U46" s="21">
        <v>2.75</v>
      </c>
      <c r="V46" s="21">
        <v>3.5</v>
      </c>
      <c r="W46" s="21">
        <v>2.25</v>
      </c>
      <c r="X46" s="21">
        <v>4</v>
      </c>
      <c r="Y46" s="21">
        <v>2</v>
      </c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2"/>
    </row>
    <row r="47" spans="2:40" ht="57.6" customHeight="1" x14ac:dyDescent="0.25">
      <c r="B47" s="15"/>
      <c r="C47" s="16" t="s">
        <v>2648</v>
      </c>
      <c r="D47" s="16" t="s">
        <v>2659</v>
      </c>
      <c r="E47" s="16" t="s">
        <v>4</v>
      </c>
      <c r="F47" s="16" t="s">
        <v>2730</v>
      </c>
      <c r="G47" s="16" t="s">
        <v>2731</v>
      </c>
      <c r="H47" s="16" t="s">
        <v>7</v>
      </c>
      <c r="I47" s="17" t="s">
        <v>18</v>
      </c>
      <c r="J47" s="8">
        <f t="shared" si="0"/>
        <v>26</v>
      </c>
      <c r="K47" s="18">
        <v>54.95</v>
      </c>
      <c r="L47" s="10">
        <f t="shared" si="1"/>
        <v>1428.7</v>
      </c>
      <c r="M47" s="19" t="s">
        <v>2658</v>
      </c>
      <c r="N47" s="20"/>
      <c r="O47" s="21"/>
      <c r="P47" s="21"/>
      <c r="Q47" s="21"/>
      <c r="R47" s="21"/>
      <c r="S47" s="21"/>
      <c r="T47" s="21">
        <v>6</v>
      </c>
      <c r="U47" s="21"/>
      <c r="V47" s="21">
        <v>6</v>
      </c>
      <c r="W47" s="21">
        <v>6</v>
      </c>
      <c r="X47" s="21">
        <v>4</v>
      </c>
      <c r="Y47" s="21">
        <v>4</v>
      </c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2"/>
    </row>
    <row r="48" spans="2:40" ht="57.6" customHeight="1" x14ac:dyDescent="0.25">
      <c r="B48" s="15"/>
      <c r="C48" s="16" t="s">
        <v>2648</v>
      </c>
      <c r="D48" s="16" t="s">
        <v>2659</v>
      </c>
      <c r="E48" s="16" t="s">
        <v>4</v>
      </c>
      <c r="F48" s="16" t="s">
        <v>2730</v>
      </c>
      <c r="G48" s="16" t="s">
        <v>2731</v>
      </c>
      <c r="H48" s="16" t="s">
        <v>7</v>
      </c>
      <c r="I48" s="17" t="s">
        <v>18</v>
      </c>
      <c r="J48" s="8">
        <f t="shared" si="0"/>
        <v>39</v>
      </c>
      <c r="K48" s="18">
        <v>54.95</v>
      </c>
      <c r="L48" s="10">
        <f t="shared" si="1"/>
        <v>2143.0500000000002</v>
      </c>
      <c r="M48" s="19" t="s">
        <v>2652</v>
      </c>
      <c r="N48" s="20"/>
      <c r="O48" s="21"/>
      <c r="P48" s="21"/>
      <c r="Q48" s="21"/>
      <c r="R48" s="21"/>
      <c r="S48" s="21"/>
      <c r="T48" s="21">
        <v>6</v>
      </c>
      <c r="U48" s="21">
        <v>6</v>
      </c>
      <c r="V48" s="21">
        <v>5.75</v>
      </c>
      <c r="W48" s="21">
        <v>5.75</v>
      </c>
      <c r="X48" s="21">
        <v>7.75</v>
      </c>
      <c r="Y48" s="21">
        <v>7.75</v>
      </c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2"/>
    </row>
    <row r="49" spans="2:40" ht="57.6" customHeight="1" x14ac:dyDescent="0.25">
      <c r="B49" s="15"/>
      <c r="C49" s="16" t="s">
        <v>2648</v>
      </c>
      <c r="D49" s="16" t="s">
        <v>2659</v>
      </c>
      <c r="E49" s="16" t="s">
        <v>4</v>
      </c>
      <c r="F49" s="16" t="s">
        <v>2728</v>
      </c>
      <c r="G49" s="16" t="s">
        <v>2729</v>
      </c>
      <c r="H49" s="16" t="s">
        <v>7</v>
      </c>
      <c r="I49" s="17" t="s">
        <v>18</v>
      </c>
      <c r="J49" s="8">
        <f t="shared" si="0"/>
        <v>63</v>
      </c>
      <c r="K49" s="18">
        <v>54.95</v>
      </c>
      <c r="L49" s="10">
        <f t="shared" si="1"/>
        <v>3461.8500000000004</v>
      </c>
      <c r="M49" s="19" t="s">
        <v>2652</v>
      </c>
      <c r="N49" s="20"/>
      <c r="O49" s="21"/>
      <c r="P49" s="21"/>
      <c r="Q49" s="21"/>
      <c r="R49" s="21"/>
      <c r="S49" s="21"/>
      <c r="T49" s="21">
        <v>11.75</v>
      </c>
      <c r="U49" s="21">
        <v>12</v>
      </c>
      <c r="V49" s="21">
        <v>11.75</v>
      </c>
      <c r="W49" s="21">
        <v>11.75</v>
      </c>
      <c r="X49" s="21">
        <v>7.75</v>
      </c>
      <c r="Y49" s="21">
        <v>8</v>
      </c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2"/>
    </row>
    <row r="50" spans="2:40" ht="57.6" customHeight="1" x14ac:dyDescent="0.25">
      <c r="B50" s="15"/>
      <c r="C50" s="16" t="s">
        <v>2648</v>
      </c>
      <c r="D50" s="16" t="s">
        <v>2659</v>
      </c>
      <c r="E50" s="16" t="s">
        <v>4</v>
      </c>
      <c r="F50" s="16" t="s">
        <v>2698</v>
      </c>
      <c r="G50" s="16" t="s">
        <v>2699</v>
      </c>
      <c r="H50" s="16" t="s">
        <v>2671</v>
      </c>
      <c r="I50" s="17" t="s">
        <v>18</v>
      </c>
      <c r="J50" s="8">
        <f t="shared" si="0"/>
        <v>5.75</v>
      </c>
      <c r="K50" s="18">
        <v>44.95</v>
      </c>
      <c r="L50" s="10">
        <f t="shared" si="1"/>
        <v>258.46250000000003</v>
      </c>
      <c r="M50" s="19" t="s">
        <v>2658</v>
      </c>
      <c r="N50" s="20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>
        <v>0.25</v>
      </c>
      <c r="AD50" s="21">
        <v>0.75</v>
      </c>
      <c r="AE50" s="21">
        <v>0.5</v>
      </c>
      <c r="AF50" s="21">
        <v>0.25</v>
      </c>
      <c r="AG50" s="21">
        <v>1.5</v>
      </c>
      <c r="AH50" s="21">
        <v>0.5</v>
      </c>
      <c r="AI50" s="21">
        <v>1.25</v>
      </c>
      <c r="AJ50" s="21"/>
      <c r="AK50" s="21">
        <v>0.75</v>
      </c>
      <c r="AL50" s="21"/>
      <c r="AM50" s="21"/>
      <c r="AN50" s="22"/>
    </row>
    <row r="51" spans="2:40" ht="57.6" customHeight="1" x14ac:dyDescent="0.25">
      <c r="B51" s="15"/>
      <c r="C51" s="16" t="s">
        <v>2648</v>
      </c>
      <c r="D51" s="16" t="s">
        <v>2659</v>
      </c>
      <c r="E51" s="16" t="s">
        <v>4</v>
      </c>
      <c r="F51" s="16" t="s">
        <v>2698</v>
      </c>
      <c r="G51" s="16" t="s">
        <v>2699</v>
      </c>
      <c r="H51" s="16" t="s">
        <v>2671</v>
      </c>
      <c r="I51" s="17" t="s">
        <v>18</v>
      </c>
      <c r="J51" s="8">
        <f t="shared" si="0"/>
        <v>11.75</v>
      </c>
      <c r="K51" s="18">
        <v>44.95</v>
      </c>
      <c r="L51" s="10">
        <f t="shared" si="1"/>
        <v>528.16250000000002</v>
      </c>
      <c r="M51" s="19" t="s">
        <v>2652</v>
      </c>
      <c r="N51" s="20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>
        <v>0.25</v>
      </c>
      <c r="AA51" s="21">
        <v>2.5</v>
      </c>
      <c r="AB51" s="21">
        <v>0.5</v>
      </c>
      <c r="AC51" s="21">
        <v>0.25</v>
      </c>
      <c r="AD51" s="21">
        <v>0.75</v>
      </c>
      <c r="AE51" s="21">
        <v>2</v>
      </c>
      <c r="AF51" s="21">
        <v>3.25</v>
      </c>
      <c r="AG51" s="21">
        <v>0.5</v>
      </c>
      <c r="AH51" s="21">
        <v>0.5</v>
      </c>
      <c r="AI51" s="21"/>
      <c r="AJ51" s="21">
        <v>0.5</v>
      </c>
      <c r="AK51" s="21">
        <v>0.75</v>
      </c>
      <c r="AL51" s="21"/>
      <c r="AM51" s="21"/>
      <c r="AN51" s="22"/>
    </row>
    <row r="52" spans="2:40" ht="57.6" customHeight="1" x14ac:dyDescent="0.25">
      <c r="B52" s="15"/>
      <c r="C52" s="16" t="s">
        <v>2648</v>
      </c>
      <c r="D52" s="16" t="s">
        <v>2659</v>
      </c>
      <c r="E52" s="16" t="s">
        <v>4</v>
      </c>
      <c r="F52" s="16" t="s">
        <v>2850</v>
      </c>
      <c r="G52" s="16" t="s">
        <v>2851</v>
      </c>
      <c r="H52" s="16" t="s">
        <v>2671</v>
      </c>
      <c r="I52" s="17" t="s">
        <v>18</v>
      </c>
      <c r="J52" s="8">
        <f t="shared" si="0"/>
        <v>37.75</v>
      </c>
      <c r="K52" s="18">
        <v>39.950000000000003</v>
      </c>
      <c r="L52" s="10">
        <f t="shared" si="1"/>
        <v>1508.1125000000002</v>
      </c>
      <c r="M52" s="19" t="s">
        <v>2658</v>
      </c>
      <c r="N52" s="20"/>
      <c r="O52" s="21"/>
      <c r="P52" s="21">
        <v>2.5</v>
      </c>
      <c r="Q52" s="21">
        <v>5.5</v>
      </c>
      <c r="R52" s="21">
        <v>6</v>
      </c>
      <c r="S52" s="21">
        <v>5</v>
      </c>
      <c r="T52" s="21">
        <v>5</v>
      </c>
      <c r="U52" s="21">
        <v>6</v>
      </c>
      <c r="V52" s="21">
        <v>5.25</v>
      </c>
      <c r="W52" s="21">
        <v>2.5</v>
      </c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2"/>
    </row>
    <row r="53" spans="2:40" ht="57.6" customHeight="1" x14ac:dyDescent="0.25">
      <c r="B53" s="15"/>
      <c r="C53" s="16" t="s">
        <v>2648</v>
      </c>
      <c r="D53" s="16" t="s">
        <v>2659</v>
      </c>
      <c r="E53" s="16" t="s">
        <v>4</v>
      </c>
      <c r="F53" s="16" t="s">
        <v>2726</v>
      </c>
      <c r="G53" s="16" t="s">
        <v>2727</v>
      </c>
      <c r="H53" s="16" t="s">
        <v>7</v>
      </c>
      <c r="I53" s="17" t="s">
        <v>18</v>
      </c>
      <c r="J53" s="8">
        <f t="shared" si="0"/>
        <v>23.5</v>
      </c>
      <c r="K53" s="18">
        <v>59.95</v>
      </c>
      <c r="L53" s="10">
        <f t="shared" si="1"/>
        <v>1408.825</v>
      </c>
      <c r="M53" s="19" t="s">
        <v>2658</v>
      </c>
      <c r="N53" s="20"/>
      <c r="O53" s="21"/>
      <c r="P53" s="21"/>
      <c r="Q53" s="21"/>
      <c r="R53" s="21"/>
      <c r="S53" s="21"/>
      <c r="T53" s="21">
        <v>5.25</v>
      </c>
      <c r="U53" s="21"/>
      <c r="V53" s="21">
        <v>5.75</v>
      </c>
      <c r="W53" s="21">
        <v>5.5</v>
      </c>
      <c r="X53" s="21">
        <v>3.75</v>
      </c>
      <c r="Y53" s="21">
        <v>3.25</v>
      </c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2"/>
    </row>
    <row r="54" spans="2:40" ht="57.6" customHeight="1" x14ac:dyDescent="0.25">
      <c r="B54" s="15"/>
      <c r="C54" s="16" t="s">
        <v>2648</v>
      </c>
      <c r="D54" s="16" t="s">
        <v>2659</v>
      </c>
      <c r="E54" s="16" t="s">
        <v>4</v>
      </c>
      <c r="F54" s="16" t="s">
        <v>2726</v>
      </c>
      <c r="G54" s="16" t="s">
        <v>2727</v>
      </c>
      <c r="H54" s="16" t="s">
        <v>7</v>
      </c>
      <c r="I54" s="17" t="s">
        <v>18</v>
      </c>
      <c r="J54" s="8">
        <f t="shared" si="0"/>
        <v>28.75</v>
      </c>
      <c r="K54" s="18">
        <v>59.95</v>
      </c>
      <c r="L54" s="10">
        <f t="shared" si="1"/>
        <v>1723.5625</v>
      </c>
      <c r="M54" s="19" t="s">
        <v>2652</v>
      </c>
      <c r="N54" s="20"/>
      <c r="O54" s="21"/>
      <c r="P54" s="21"/>
      <c r="Q54" s="21"/>
      <c r="R54" s="21"/>
      <c r="S54" s="21"/>
      <c r="T54" s="21">
        <v>4.75</v>
      </c>
      <c r="U54" s="21">
        <v>5.25</v>
      </c>
      <c r="V54" s="21">
        <v>3.5</v>
      </c>
      <c r="W54" s="21">
        <v>4</v>
      </c>
      <c r="X54" s="21">
        <v>6.25</v>
      </c>
      <c r="Y54" s="21">
        <v>5</v>
      </c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2"/>
    </row>
    <row r="55" spans="2:40" ht="57.6" customHeight="1" x14ac:dyDescent="0.25">
      <c r="B55" s="15"/>
      <c r="C55" s="16" t="s">
        <v>2648</v>
      </c>
      <c r="D55" s="16" t="s">
        <v>2659</v>
      </c>
      <c r="E55" s="16" t="s">
        <v>4</v>
      </c>
      <c r="F55" s="16" t="s">
        <v>2807</v>
      </c>
      <c r="G55" s="16" t="s">
        <v>2808</v>
      </c>
      <c r="H55" s="16" t="s">
        <v>54</v>
      </c>
      <c r="I55" s="17" t="s">
        <v>18</v>
      </c>
      <c r="J55" s="8">
        <f t="shared" si="0"/>
        <v>22.75</v>
      </c>
      <c r="K55" s="18">
        <v>44.95</v>
      </c>
      <c r="L55" s="10">
        <f t="shared" si="1"/>
        <v>1022.6125000000001</v>
      </c>
      <c r="M55" s="19" t="s">
        <v>2652</v>
      </c>
      <c r="N55" s="20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>
        <v>1.25</v>
      </c>
      <c r="AA55" s="21">
        <v>1</v>
      </c>
      <c r="AB55" s="21">
        <v>2.75</v>
      </c>
      <c r="AC55" s="21">
        <v>0.25</v>
      </c>
      <c r="AD55" s="21">
        <v>1.25</v>
      </c>
      <c r="AE55" s="21">
        <v>2.25</v>
      </c>
      <c r="AF55" s="21">
        <v>2.5</v>
      </c>
      <c r="AG55" s="21">
        <v>2.5</v>
      </c>
      <c r="AH55" s="21">
        <v>2</v>
      </c>
      <c r="AI55" s="21">
        <v>2</v>
      </c>
      <c r="AJ55" s="21">
        <v>2.5</v>
      </c>
      <c r="AK55" s="21">
        <v>2.5</v>
      </c>
      <c r="AL55" s="21"/>
      <c r="AM55" s="21"/>
      <c r="AN55" s="22"/>
    </row>
    <row r="56" spans="2:40" ht="57.6" customHeight="1" x14ac:dyDescent="0.25">
      <c r="B56" s="15"/>
      <c r="C56" s="16" t="s">
        <v>2648</v>
      </c>
      <c r="D56" s="16" t="s">
        <v>2659</v>
      </c>
      <c r="E56" s="16" t="s">
        <v>4</v>
      </c>
      <c r="F56" s="16" t="s">
        <v>2809</v>
      </c>
      <c r="G56" s="16" t="s">
        <v>2810</v>
      </c>
      <c r="H56" s="16" t="s">
        <v>54</v>
      </c>
      <c r="I56" s="17" t="s">
        <v>18</v>
      </c>
      <c r="J56" s="8">
        <f t="shared" si="0"/>
        <v>27.25</v>
      </c>
      <c r="K56" s="18">
        <v>44.95</v>
      </c>
      <c r="L56" s="10">
        <f t="shared" si="1"/>
        <v>1224.8875</v>
      </c>
      <c r="M56" s="19" t="s">
        <v>2652</v>
      </c>
      <c r="N56" s="20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>
        <v>2.5</v>
      </c>
      <c r="AA56" s="21">
        <v>3.25</v>
      </c>
      <c r="AB56" s="21">
        <v>3</v>
      </c>
      <c r="AC56" s="21">
        <v>0.75</v>
      </c>
      <c r="AD56" s="21">
        <v>1.5</v>
      </c>
      <c r="AE56" s="21">
        <v>3</v>
      </c>
      <c r="AF56" s="21">
        <v>1</v>
      </c>
      <c r="AG56" s="21">
        <v>3.25</v>
      </c>
      <c r="AH56" s="21">
        <v>1</v>
      </c>
      <c r="AI56" s="21">
        <v>2.25</v>
      </c>
      <c r="AJ56" s="21">
        <v>4.5</v>
      </c>
      <c r="AK56" s="21">
        <v>1.25</v>
      </c>
      <c r="AL56" s="21"/>
      <c r="AM56" s="21"/>
      <c r="AN56" s="22"/>
    </row>
    <row r="57" spans="2:40" ht="57.6" customHeight="1" x14ac:dyDescent="0.25">
      <c r="B57" s="15"/>
      <c r="C57" s="16" t="s">
        <v>2648</v>
      </c>
      <c r="D57" s="16" t="s">
        <v>2659</v>
      </c>
      <c r="E57" s="16" t="s">
        <v>4</v>
      </c>
      <c r="F57" s="16" t="s">
        <v>2696</v>
      </c>
      <c r="G57" s="16" t="s">
        <v>2697</v>
      </c>
      <c r="H57" s="16" t="s">
        <v>2671</v>
      </c>
      <c r="I57" s="17" t="s">
        <v>18</v>
      </c>
      <c r="J57" s="8">
        <f t="shared" si="0"/>
        <v>6.5</v>
      </c>
      <c r="K57" s="18">
        <v>44.95</v>
      </c>
      <c r="L57" s="10">
        <f t="shared" si="1"/>
        <v>292.17500000000001</v>
      </c>
      <c r="M57" s="19" t="s">
        <v>2658</v>
      </c>
      <c r="N57" s="20">
        <v>2.25</v>
      </c>
      <c r="O57" s="21">
        <v>1</v>
      </c>
      <c r="P57" s="21">
        <v>2</v>
      </c>
      <c r="Q57" s="21">
        <v>1.25</v>
      </c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2"/>
    </row>
    <row r="58" spans="2:40" ht="57.6" customHeight="1" x14ac:dyDescent="0.25">
      <c r="B58" s="15"/>
      <c r="C58" s="16" t="s">
        <v>2648</v>
      </c>
      <c r="D58" s="16" t="s">
        <v>2659</v>
      </c>
      <c r="E58" s="16" t="s">
        <v>4</v>
      </c>
      <c r="F58" s="16" t="s">
        <v>2696</v>
      </c>
      <c r="G58" s="16" t="s">
        <v>2697</v>
      </c>
      <c r="H58" s="16" t="s">
        <v>2671</v>
      </c>
      <c r="I58" s="17" t="s">
        <v>18</v>
      </c>
      <c r="J58" s="8">
        <f t="shared" si="0"/>
        <v>29</v>
      </c>
      <c r="K58" s="18">
        <v>44.95</v>
      </c>
      <c r="L58" s="10">
        <f t="shared" si="1"/>
        <v>1303.5500000000002</v>
      </c>
      <c r="M58" s="19" t="s">
        <v>2652</v>
      </c>
      <c r="N58" s="20">
        <v>1.75</v>
      </c>
      <c r="O58" s="21">
        <v>1.75</v>
      </c>
      <c r="P58" s="21">
        <v>1.25</v>
      </c>
      <c r="Q58" s="21">
        <v>0.25</v>
      </c>
      <c r="R58" s="21"/>
      <c r="S58" s="21"/>
      <c r="T58" s="21"/>
      <c r="U58" s="21"/>
      <c r="V58" s="21"/>
      <c r="W58" s="21"/>
      <c r="X58" s="21"/>
      <c r="Y58" s="21"/>
      <c r="Z58" s="21">
        <v>1.5</v>
      </c>
      <c r="AA58" s="21">
        <v>2.25</v>
      </c>
      <c r="AB58" s="21">
        <v>1.75</v>
      </c>
      <c r="AC58" s="21">
        <v>1.5</v>
      </c>
      <c r="AD58" s="21">
        <v>1.25</v>
      </c>
      <c r="AE58" s="21">
        <v>0.75</v>
      </c>
      <c r="AF58" s="21">
        <v>2</v>
      </c>
      <c r="AG58" s="21">
        <v>1.75</v>
      </c>
      <c r="AH58" s="21">
        <v>1.25</v>
      </c>
      <c r="AI58" s="21">
        <v>3.25</v>
      </c>
      <c r="AJ58" s="21">
        <v>1.75</v>
      </c>
      <c r="AK58" s="21">
        <v>1.25</v>
      </c>
      <c r="AL58" s="21">
        <v>1.25</v>
      </c>
      <c r="AM58" s="21">
        <v>2.5</v>
      </c>
      <c r="AN58" s="22"/>
    </row>
    <row r="59" spans="2:40" ht="57.6" customHeight="1" x14ac:dyDescent="0.25">
      <c r="B59" s="15"/>
      <c r="C59" s="16" t="s">
        <v>2648</v>
      </c>
      <c r="D59" s="16" t="s">
        <v>2659</v>
      </c>
      <c r="E59" s="16" t="s">
        <v>4</v>
      </c>
      <c r="F59" s="16" t="s">
        <v>2674</v>
      </c>
      <c r="G59" s="16" t="s">
        <v>2675</v>
      </c>
      <c r="H59" s="16" t="s">
        <v>2671</v>
      </c>
      <c r="I59" s="17" t="s">
        <v>18</v>
      </c>
      <c r="J59" s="8">
        <f t="shared" si="0"/>
        <v>22</v>
      </c>
      <c r="K59" s="18">
        <v>34.950000000000003</v>
      </c>
      <c r="L59" s="10">
        <f t="shared" si="1"/>
        <v>768.90000000000009</v>
      </c>
      <c r="M59" s="19" t="s">
        <v>2658</v>
      </c>
      <c r="N59" s="20"/>
      <c r="O59" s="21"/>
      <c r="P59" s="21"/>
      <c r="Q59" s="21"/>
      <c r="R59" s="21"/>
      <c r="S59" s="21"/>
      <c r="T59" s="21">
        <v>4.5</v>
      </c>
      <c r="U59" s="21">
        <v>3</v>
      </c>
      <c r="V59" s="21">
        <v>3</v>
      </c>
      <c r="W59" s="21">
        <v>4</v>
      </c>
      <c r="X59" s="21">
        <v>4.25</v>
      </c>
      <c r="Y59" s="21">
        <v>3.25</v>
      </c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2"/>
    </row>
    <row r="60" spans="2:40" ht="57.6" customHeight="1" x14ac:dyDescent="0.25">
      <c r="B60" s="15"/>
      <c r="C60" s="16" t="s">
        <v>2648</v>
      </c>
      <c r="D60" s="16" t="s">
        <v>2659</v>
      </c>
      <c r="E60" s="16" t="s">
        <v>4</v>
      </c>
      <c r="F60" s="16" t="s">
        <v>2674</v>
      </c>
      <c r="G60" s="16" t="s">
        <v>2675</v>
      </c>
      <c r="H60" s="16" t="s">
        <v>2671</v>
      </c>
      <c r="I60" s="17" t="s">
        <v>18</v>
      </c>
      <c r="J60" s="8">
        <f t="shared" si="0"/>
        <v>19.5</v>
      </c>
      <c r="K60" s="18">
        <v>34.950000000000003</v>
      </c>
      <c r="L60" s="10">
        <f t="shared" si="1"/>
        <v>681.52500000000009</v>
      </c>
      <c r="M60" s="19" t="s">
        <v>2652</v>
      </c>
      <c r="N60" s="20"/>
      <c r="O60" s="21"/>
      <c r="P60" s="21"/>
      <c r="Q60" s="21"/>
      <c r="R60" s="21"/>
      <c r="S60" s="21"/>
      <c r="T60" s="21">
        <v>2.75</v>
      </c>
      <c r="U60" s="21">
        <v>4.25</v>
      </c>
      <c r="V60" s="21">
        <v>3.25</v>
      </c>
      <c r="W60" s="21">
        <v>3</v>
      </c>
      <c r="X60" s="21">
        <v>3.5</v>
      </c>
      <c r="Y60" s="21">
        <v>2.75</v>
      </c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2"/>
    </row>
    <row r="61" spans="2:40" ht="57.6" customHeight="1" x14ac:dyDescent="0.25">
      <c r="B61" s="15"/>
      <c r="C61" s="16" t="s">
        <v>2648</v>
      </c>
      <c r="D61" s="16" t="s">
        <v>2659</v>
      </c>
      <c r="E61" s="16" t="s">
        <v>4</v>
      </c>
      <c r="F61" s="16" t="s">
        <v>2832</v>
      </c>
      <c r="G61" s="16" t="s">
        <v>2833</v>
      </c>
      <c r="H61" s="16" t="s">
        <v>54</v>
      </c>
      <c r="I61" s="17" t="s">
        <v>18</v>
      </c>
      <c r="J61" s="8">
        <f t="shared" si="0"/>
        <v>53.5</v>
      </c>
      <c r="K61" s="18">
        <v>59.95</v>
      </c>
      <c r="L61" s="10">
        <f t="shared" si="1"/>
        <v>3207.3250000000003</v>
      </c>
      <c r="M61" s="19" t="s">
        <v>2652</v>
      </c>
      <c r="N61" s="20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>
        <v>4.75</v>
      </c>
      <c r="AA61" s="21">
        <v>4.75</v>
      </c>
      <c r="AB61" s="21">
        <v>2.75</v>
      </c>
      <c r="AC61" s="21">
        <v>4.25</v>
      </c>
      <c r="AD61" s="21">
        <v>4.75</v>
      </c>
      <c r="AE61" s="21">
        <v>6.5</v>
      </c>
      <c r="AF61" s="21">
        <v>4.75</v>
      </c>
      <c r="AG61" s="21">
        <v>2.75</v>
      </c>
      <c r="AH61" s="21">
        <v>4.5</v>
      </c>
      <c r="AI61" s="21">
        <v>3.25</v>
      </c>
      <c r="AJ61" s="21">
        <v>5.25</v>
      </c>
      <c r="AK61" s="21">
        <v>5.25</v>
      </c>
      <c r="AL61" s="21"/>
      <c r="AM61" s="21"/>
      <c r="AN61" s="22"/>
    </row>
    <row r="62" spans="2:40" ht="57.6" customHeight="1" x14ac:dyDescent="0.25">
      <c r="B62" s="15"/>
      <c r="C62" s="16" t="s">
        <v>2648</v>
      </c>
      <c r="D62" s="16" t="s">
        <v>2659</v>
      </c>
      <c r="E62" s="16" t="s">
        <v>4</v>
      </c>
      <c r="F62" s="16" t="s">
        <v>2834</v>
      </c>
      <c r="G62" s="16" t="s">
        <v>2835</v>
      </c>
      <c r="H62" s="16" t="s">
        <v>54</v>
      </c>
      <c r="I62" s="17" t="s">
        <v>18</v>
      </c>
      <c r="J62" s="8">
        <f t="shared" si="0"/>
        <v>35.75</v>
      </c>
      <c r="K62" s="18">
        <v>59.95</v>
      </c>
      <c r="L62" s="10">
        <f t="shared" si="1"/>
        <v>2143.2125000000001</v>
      </c>
      <c r="M62" s="19" t="s">
        <v>2652</v>
      </c>
      <c r="N62" s="20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>
        <v>3.25</v>
      </c>
      <c r="AA62" s="21">
        <v>2.75</v>
      </c>
      <c r="AB62" s="21">
        <v>2.25</v>
      </c>
      <c r="AC62" s="21">
        <v>2.5</v>
      </c>
      <c r="AD62" s="21">
        <v>2.5</v>
      </c>
      <c r="AE62" s="21">
        <v>6.75</v>
      </c>
      <c r="AF62" s="21">
        <v>2.5</v>
      </c>
      <c r="AG62" s="21">
        <v>2.25</v>
      </c>
      <c r="AH62" s="21">
        <v>1.75</v>
      </c>
      <c r="AI62" s="21">
        <v>3.75</v>
      </c>
      <c r="AJ62" s="21">
        <v>2.25</v>
      </c>
      <c r="AK62" s="21">
        <v>3.25</v>
      </c>
      <c r="AL62" s="21"/>
      <c r="AM62" s="21"/>
      <c r="AN62" s="22"/>
    </row>
    <row r="63" spans="2:40" ht="57.6" customHeight="1" x14ac:dyDescent="0.25">
      <c r="B63" s="15"/>
      <c r="C63" s="16" t="s">
        <v>2648</v>
      </c>
      <c r="D63" s="16" t="s">
        <v>2659</v>
      </c>
      <c r="E63" s="16" t="s">
        <v>4</v>
      </c>
      <c r="F63" s="16" t="s">
        <v>2836</v>
      </c>
      <c r="G63" s="16" t="s">
        <v>2837</v>
      </c>
      <c r="H63" s="16" t="s">
        <v>54</v>
      </c>
      <c r="I63" s="17" t="s">
        <v>18</v>
      </c>
      <c r="J63" s="8">
        <f t="shared" si="0"/>
        <v>49.5</v>
      </c>
      <c r="K63" s="18">
        <v>54.95</v>
      </c>
      <c r="L63" s="10">
        <f t="shared" si="1"/>
        <v>2720.0250000000001</v>
      </c>
      <c r="M63" s="19" t="s">
        <v>2652</v>
      </c>
      <c r="N63" s="20"/>
      <c r="O63" s="21"/>
      <c r="P63" s="21"/>
      <c r="Q63" s="21"/>
      <c r="R63" s="21"/>
      <c r="S63" s="21"/>
      <c r="T63" s="21">
        <v>9</v>
      </c>
      <c r="U63" s="21">
        <v>9</v>
      </c>
      <c r="V63" s="21">
        <v>11</v>
      </c>
      <c r="W63" s="21">
        <v>8.75</v>
      </c>
      <c r="X63" s="21">
        <v>5</v>
      </c>
      <c r="Y63" s="21">
        <v>6.75</v>
      </c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2"/>
    </row>
    <row r="64" spans="2:40" ht="57.6" customHeight="1" x14ac:dyDescent="0.25">
      <c r="B64" s="15"/>
      <c r="C64" s="16" t="s">
        <v>2648</v>
      </c>
      <c r="D64" s="16" t="s">
        <v>2659</v>
      </c>
      <c r="E64" s="16" t="s">
        <v>4</v>
      </c>
      <c r="F64" s="16" t="s">
        <v>2838</v>
      </c>
      <c r="G64" s="16" t="s">
        <v>2839</v>
      </c>
      <c r="H64" s="16" t="s">
        <v>54</v>
      </c>
      <c r="I64" s="17" t="s">
        <v>18</v>
      </c>
      <c r="J64" s="8">
        <f t="shared" si="0"/>
        <v>59</v>
      </c>
      <c r="K64" s="18">
        <v>54.95</v>
      </c>
      <c r="L64" s="10">
        <f t="shared" si="1"/>
        <v>3242.05</v>
      </c>
      <c r="M64" s="19" t="s">
        <v>2652</v>
      </c>
      <c r="N64" s="20"/>
      <c r="O64" s="21"/>
      <c r="P64" s="21"/>
      <c r="Q64" s="21"/>
      <c r="R64" s="21"/>
      <c r="S64" s="21"/>
      <c r="T64" s="21">
        <v>9.5</v>
      </c>
      <c r="U64" s="21">
        <v>10.5</v>
      </c>
      <c r="V64" s="21">
        <v>9.5</v>
      </c>
      <c r="W64" s="21">
        <v>9.5</v>
      </c>
      <c r="X64" s="21">
        <v>10.75</v>
      </c>
      <c r="Y64" s="21">
        <v>9.25</v>
      </c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2"/>
    </row>
    <row r="65" spans="2:40" ht="57.6" customHeight="1" x14ac:dyDescent="0.25">
      <c r="B65" s="15"/>
      <c r="C65" s="16" t="s">
        <v>2648</v>
      </c>
      <c r="D65" s="16" t="s">
        <v>2659</v>
      </c>
      <c r="E65" s="16" t="s">
        <v>4</v>
      </c>
      <c r="F65" s="16" t="s">
        <v>2660</v>
      </c>
      <c r="G65" s="16" t="s">
        <v>2661</v>
      </c>
      <c r="H65" s="16" t="s">
        <v>54</v>
      </c>
      <c r="I65" s="17" t="s">
        <v>18</v>
      </c>
      <c r="J65" s="8">
        <f t="shared" si="0"/>
        <v>18.5</v>
      </c>
      <c r="K65" s="18">
        <v>39.950000000000003</v>
      </c>
      <c r="L65" s="10">
        <f t="shared" si="1"/>
        <v>739.07500000000005</v>
      </c>
      <c r="M65" s="19" t="s">
        <v>2652</v>
      </c>
      <c r="N65" s="20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>
        <v>1</v>
      </c>
      <c r="AA65" s="21">
        <v>5</v>
      </c>
      <c r="AB65" s="21">
        <v>0.75</v>
      </c>
      <c r="AC65" s="21">
        <v>5.25</v>
      </c>
      <c r="AD65" s="21">
        <v>6.5</v>
      </c>
      <c r="AE65" s="21"/>
      <c r="AF65" s="21"/>
      <c r="AG65" s="21"/>
      <c r="AH65" s="21"/>
      <c r="AI65" s="21"/>
      <c r="AJ65" s="21"/>
      <c r="AK65" s="21"/>
      <c r="AL65" s="21"/>
      <c r="AM65" s="21"/>
      <c r="AN65" s="22"/>
    </row>
    <row r="66" spans="2:40" ht="57.6" customHeight="1" x14ac:dyDescent="0.25">
      <c r="B66" s="15"/>
      <c r="C66" s="16" t="s">
        <v>2648</v>
      </c>
      <c r="D66" s="16" t="s">
        <v>2659</v>
      </c>
      <c r="E66" s="16" t="s">
        <v>4</v>
      </c>
      <c r="F66" s="16" t="s">
        <v>2868</v>
      </c>
      <c r="G66" s="16" t="s">
        <v>2869</v>
      </c>
      <c r="H66" s="16" t="s">
        <v>54</v>
      </c>
      <c r="I66" s="17" t="s">
        <v>18</v>
      </c>
      <c r="J66" s="8">
        <f t="shared" si="0"/>
        <v>38.5</v>
      </c>
      <c r="K66" s="18">
        <v>39.950000000000003</v>
      </c>
      <c r="L66" s="10">
        <f t="shared" si="1"/>
        <v>1538.075</v>
      </c>
      <c r="M66" s="19" t="s">
        <v>2652</v>
      </c>
      <c r="N66" s="20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>
        <v>2</v>
      </c>
      <c r="AA66" s="21">
        <v>1.5</v>
      </c>
      <c r="AB66" s="21">
        <v>2.75</v>
      </c>
      <c r="AC66" s="21">
        <v>3.5</v>
      </c>
      <c r="AD66" s="21">
        <v>3.25</v>
      </c>
      <c r="AE66" s="21">
        <v>3.25</v>
      </c>
      <c r="AF66" s="21">
        <v>4</v>
      </c>
      <c r="AG66" s="21">
        <v>2.75</v>
      </c>
      <c r="AH66" s="21">
        <v>4.25</v>
      </c>
      <c r="AI66" s="21">
        <v>2.5</v>
      </c>
      <c r="AJ66" s="21">
        <v>4.5</v>
      </c>
      <c r="AK66" s="21">
        <v>4.25</v>
      </c>
      <c r="AL66" s="21"/>
      <c r="AM66" s="21"/>
      <c r="AN66" s="22"/>
    </row>
    <row r="67" spans="2:40" ht="57.6" customHeight="1" x14ac:dyDescent="0.25">
      <c r="B67" s="15"/>
      <c r="C67" s="16" t="s">
        <v>2648</v>
      </c>
      <c r="D67" s="16" t="s">
        <v>2659</v>
      </c>
      <c r="E67" s="16" t="s">
        <v>4</v>
      </c>
      <c r="F67" s="16" t="s">
        <v>2870</v>
      </c>
      <c r="G67" s="16" t="s">
        <v>2871</v>
      </c>
      <c r="H67" s="16" t="s">
        <v>54</v>
      </c>
      <c r="I67" s="17" t="s">
        <v>18</v>
      </c>
      <c r="J67" s="8">
        <f t="shared" si="0"/>
        <v>61.5</v>
      </c>
      <c r="K67" s="18">
        <v>39.950000000000003</v>
      </c>
      <c r="L67" s="10">
        <f t="shared" si="1"/>
        <v>2456.9250000000002</v>
      </c>
      <c r="M67" s="19" t="s">
        <v>2652</v>
      </c>
      <c r="N67" s="20">
        <v>5.75</v>
      </c>
      <c r="O67" s="21">
        <v>3.75</v>
      </c>
      <c r="P67" s="21">
        <v>3.75</v>
      </c>
      <c r="Q67" s="21">
        <v>5</v>
      </c>
      <c r="R67" s="21"/>
      <c r="S67" s="21"/>
      <c r="T67" s="21"/>
      <c r="U67" s="21"/>
      <c r="V67" s="21"/>
      <c r="W67" s="21"/>
      <c r="X67" s="21"/>
      <c r="Y67" s="21"/>
      <c r="Z67" s="21">
        <v>3</v>
      </c>
      <c r="AA67" s="21">
        <v>5.75</v>
      </c>
      <c r="AB67" s="21">
        <v>1.75</v>
      </c>
      <c r="AC67" s="21">
        <v>1.25</v>
      </c>
      <c r="AD67" s="21">
        <v>3</v>
      </c>
      <c r="AE67" s="21">
        <v>2</v>
      </c>
      <c r="AF67" s="21">
        <v>3</v>
      </c>
      <c r="AG67" s="21">
        <v>2.25</v>
      </c>
      <c r="AH67" s="21">
        <v>3</v>
      </c>
      <c r="AI67" s="21">
        <v>1.75</v>
      </c>
      <c r="AJ67" s="21">
        <v>2.75</v>
      </c>
      <c r="AK67" s="21">
        <v>3.25</v>
      </c>
      <c r="AL67" s="21">
        <v>5.5</v>
      </c>
      <c r="AM67" s="21">
        <v>5</v>
      </c>
      <c r="AN67" s="22"/>
    </row>
    <row r="68" spans="2:40" ht="57.6" customHeight="1" x14ac:dyDescent="0.25">
      <c r="B68" s="15"/>
      <c r="C68" s="16" t="s">
        <v>2648</v>
      </c>
      <c r="D68" s="16" t="s">
        <v>2659</v>
      </c>
      <c r="E68" s="16" t="s">
        <v>4</v>
      </c>
      <c r="F68" s="16" t="s">
        <v>2880</v>
      </c>
      <c r="G68" s="16" t="s">
        <v>2881</v>
      </c>
      <c r="H68" s="16" t="s">
        <v>54</v>
      </c>
      <c r="I68" s="17" t="s">
        <v>18</v>
      </c>
      <c r="J68" s="8">
        <f t="shared" ref="J68:J131" si="2">SUM(N68:AN68)</f>
        <v>49.25</v>
      </c>
      <c r="K68" s="18">
        <v>39.950000000000003</v>
      </c>
      <c r="L68" s="10">
        <f t="shared" ref="L68:L131" si="3">J68*K68</f>
        <v>1967.5375000000001</v>
      </c>
      <c r="M68" s="19" t="s">
        <v>2652</v>
      </c>
      <c r="N68" s="20"/>
      <c r="O68" s="21"/>
      <c r="P68" s="21"/>
      <c r="Q68" s="21"/>
      <c r="R68" s="21"/>
      <c r="S68" s="21"/>
      <c r="T68" s="21">
        <v>10</v>
      </c>
      <c r="U68" s="21">
        <v>5.5</v>
      </c>
      <c r="V68" s="21">
        <v>8.75</v>
      </c>
      <c r="W68" s="21">
        <v>13</v>
      </c>
      <c r="X68" s="21">
        <v>4</v>
      </c>
      <c r="Y68" s="21">
        <v>8</v>
      </c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2"/>
    </row>
    <row r="69" spans="2:40" ht="57.6" customHeight="1" x14ac:dyDescent="0.25">
      <c r="B69" s="15"/>
      <c r="C69" s="16" t="s">
        <v>2648</v>
      </c>
      <c r="D69" s="16" t="s">
        <v>2659</v>
      </c>
      <c r="E69" s="16" t="s">
        <v>4</v>
      </c>
      <c r="F69" s="16" t="s">
        <v>2884</v>
      </c>
      <c r="G69" s="16" t="s">
        <v>2885</v>
      </c>
      <c r="H69" s="16" t="s">
        <v>54</v>
      </c>
      <c r="I69" s="17" t="s">
        <v>18</v>
      </c>
      <c r="J69" s="8">
        <f t="shared" si="2"/>
        <v>17.25</v>
      </c>
      <c r="K69" s="18">
        <v>39.950000000000003</v>
      </c>
      <c r="L69" s="10">
        <f t="shared" si="3"/>
        <v>689.13750000000005</v>
      </c>
      <c r="M69" s="19" t="s">
        <v>2658</v>
      </c>
      <c r="N69" s="20"/>
      <c r="O69" s="21"/>
      <c r="P69" s="21"/>
      <c r="Q69" s="21"/>
      <c r="R69" s="21"/>
      <c r="S69" s="21"/>
      <c r="T69" s="21">
        <v>1.25</v>
      </c>
      <c r="U69" s="21">
        <v>3.25</v>
      </c>
      <c r="V69" s="21">
        <v>3.75</v>
      </c>
      <c r="W69" s="21">
        <v>1.75</v>
      </c>
      <c r="X69" s="21">
        <v>4.5</v>
      </c>
      <c r="Y69" s="21">
        <v>2.75</v>
      </c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2"/>
    </row>
    <row r="70" spans="2:40" ht="57.6" customHeight="1" x14ac:dyDescent="0.25">
      <c r="B70" s="15"/>
      <c r="C70" s="16" t="s">
        <v>2648</v>
      </c>
      <c r="D70" s="16" t="s">
        <v>2659</v>
      </c>
      <c r="E70" s="16" t="s">
        <v>4</v>
      </c>
      <c r="F70" s="16" t="s">
        <v>2884</v>
      </c>
      <c r="G70" s="16" t="s">
        <v>2885</v>
      </c>
      <c r="H70" s="16" t="s">
        <v>54</v>
      </c>
      <c r="I70" s="17" t="s">
        <v>18</v>
      </c>
      <c r="J70" s="8">
        <f t="shared" si="2"/>
        <v>6.5</v>
      </c>
      <c r="K70" s="18">
        <v>39.950000000000003</v>
      </c>
      <c r="L70" s="10">
        <f t="shared" si="3"/>
        <v>259.67500000000001</v>
      </c>
      <c r="M70" s="19" t="s">
        <v>2652</v>
      </c>
      <c r="N70" s="20"/>
      <c r="O70" s="21"/>
      <c r="P70" s="21"/>
      <c r="Q70" s="21"/>
      <c r="R70" s="21"/>
      <c r="S70" s="21"/>
      <c r="T70" s="21">
        <v>1.5</v>
      </c>
      <c r="U70" s="21">
        <v>1.25</v>
      </c>
      <c r="V70" s="21">
        <v>1.5</v>
      </c>
      <c r="W70" s="21">
        <v>1</v>
      </c>
      <c r="X70" s="21">
        <v>0.25</v>
      </c>
      <c r="Y70" s="21">
        <v>1</v>
      </c>
      <c r="Z70" s="21"/>
      <c r="AA70" s="21"/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2"/>
    </row>
    <row r="71" spans="2:40" ht="57.6" customHeight="1" x14ac:dyDescent="0.25">
      <c r="B71" s="15"/>
      <c r="C71" s="16" t="s">
        <v>2648</v>
      </c>
      <c r="D71" s="16" t="s">
        <v>2659</v>
      </c>
      <c r="E71" s="16" t="s">
        <v>4</v>
      </c>
      <c r="F71" s="16" t="s">
        <v>2803</v>
      </c>
      <c r="G71" s="16" t="s">
        <v>2804</v>
      </c>
      <c r="H71" s="16" t="s">
        <v>54</v>
      </c>
      <c r="I71" s="17" t="s">
        <v>18</v>
      </c>
      <c r="J71" s="8">
        <f t="shared" si="2"/>
        <v>66.5</v>
      </c>
      <c r="K71" s="18">
        <v>49.95</v>
      </c>
      <c r="L71" s="10">
        <f t="shared" si="3"/>
        <v>3321.6750000000002</v>
      </c>
      <c r="M71" s="19" t="s">
        <v>2652</v>
      </c>
      <c r="N71" s="20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>
        <v>15.25</v>
      </c>
      <c r="AG71" s="21">
        <v>3.25</v>
      </c>
      <c r="AH71" s="21">
        <v>15.5</v>
      </c>
      <c r="AI71" s="21">
        <v>6.75</v>
      </c>
      <c r="AJ71" s="21">
        <v>14.5</v>
      </c>
      <c r="AK71" s="21">
        <v>11.25</v>
      </c>
      <c r="AL71" s="21"/>
      <c r="AM71" s="21"/>
      <c r="AN71" s="22"/>
    </row>
    <row r="72" spans="2:40" ht="57.6" customHeight="1" x14ac:dyDescent="0.25">
      <c r="B72" s="15"/>
      <c r="C72" s="16" t="s">
        <v>2648</v>
      </c>
      <c r="D72" s="16" t="s">
        <v>2659</v>
      </c>
      <c r="E72" s="16" t="s">
        <v>4</v>
      </c>
      <c r="F72" s="16" t="s">
        <v>2916</v>
      </c>
      <c r="G72" s="16" t="s">
        <v>2917</v>
      </c>
      <c r="H72" s="16" t="s">
        <v>16</v>
      </c>
      <c r="I72" s="17" t="s">
        <v>18</v>
      </c>
      <c r="J72" s="8">
        <f t="shared" si="2"/>
        <v>61</v>
      </c>
      <c r="K72" s="18">
        <v>84.95</v>
      </c>
      <c r="L72" s="10">
        <f t="shared" si="3"/>
        <v>5181.95</v>
      </c>
      <c r="M72" s="19" t="s">
        <v>2652</v>
      </c>
      <c r="N72" s="20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>
        <v>5</v>
      </c>
      <c r="AA72" s="21">
        <v>2</v>
      </c>
      <c r="AB72" s="21">
        <v>4.75</v>
      </c>
      <c r="AC72" s="21">
        <v>2</v>
      </c>
      <c r="AD72" s="21">
        <v>8.5</v>
      </c>
      <c r="AE72" s="21">
        <v>4.5</v>
      </c>
      <c r="AF72" s="21">
        <v>1.75</v>
      </c>
      <c r="AG72" s="21">
        <v>4.5</v>
      </c>
      <c r="AH72" s="21">
        <v>8.5</v>
      </c>
      <c r="AI72" s="21">
        <v>2.75</v>
      </c>
      <c r="AJ72" s="21">
        <v>8.5</v>
      </c>
      <c r="AK72" s="21">
        <v>8.25</v>
      </c>
      <c r="AL72" s="21"/>
      <c r="AM72" s="21"/>
      <c r="AN72" s="22"/>
    </row>
    <row r="73" spans="2:40" ht="57.6" customHeight="1" x14ac:dyDescent="0.25">
      <c r="B73" s="15"/>
      <c r="C73" s="16" t="s">
        <v>2648</v>
      </c>
      <c r="D73" s="16" t="s">
        <v>2659</v>
      </c>
      <c r="E73" s="16" t="s">
        <v>4</v>
      </c>
      <c r="F73" s="16" t="s">
        <v>2874</v>
      </c>
      <c r="G73" s="16" t="s">
        <v>2875</v>
      </c>
      <c r="H73" s="16" t="s">
        <v>54</v>
      </c>
      <c r="I73" s="17" t="s">
        <v>18</v>
      </c>
      <c r="J73" s="8">
        <f t="shared" si="2"/>
        <v>65.75</v>
      </c>
      <c r="K73" s="18">
        <v>39.950000000000003</v>
      </c>
      <c r="L73" s="10">
        <f t="shared" si="3"/>
        <v>2626.7125000000001</v>
      </c>
      <c r="M73" s="19" t="s">
        <v>2652</v>
      </c>
      <c r="N73" s="20">
        <v>7.75</v>
      </c>
      <c r="O73" s="21">
        <v>3.5</v>
      </c>
      <c r="P73" s="21">
        <v>4.5</v>
      </c>
      <c r="Q73" s="21">
        <v>4.5</v>
      </c>
      <c r="R73" s="21"/>
      <c r="S73" s="21"/>
      <c r="T73" s="21"/>
      <c r="U73" s="21"/>
      <c r="V73" s="21"/>
      <c r="W73" s="21"/>
      <c r="X73" s="21"/>
      <c r="Y73" s="21"/>
      <c r="Z73" s="21">
        <v>1.5</v>
      </c>
      <c r="AA73" s="21">
        <v>1</v>
      </c>
      <c r="AB73" s="21">
        <v>3.5</v>
      </c>
      <c r="AC73" s="21">
        <v>2</v>
      </c>
      <c r="AD73" s="21">
        <v>2</v>
      </c>
      <c r="AE73" s="21">
        <v>3.75</v>
      </c>
      <c r="AF73" s="21">
        <v>1.5</v>
      </c>
      <c r="AG73" s="21">
        <v>3.75</v>
      </c>
      <c r="AH73" s="21">
        <v>2</v>
      </c>
      <c r="AI73" s="21">
        <v>3.75</v>
      </c>
      <c r="AJ73" s="21">
        <v>2.5</v>
      </c>
      <c r="AK73" s="21">
        <v>3.25</v>
      </c>
      <c r="AL73" s="21">
        <v>3.5</v>
      </c>
      <c r="AM73" s="21">
        <v>11.5</v>
      </c>
      <c r="AN73" s="22"/>
    </row>
    <row r="74" spans="2:40" ht="57.6" customHeight="1" x14ac:dyDescent="0.25">
      <c r="B74" s="15"/>
      <c r="C74" s="16" t="s">
        <v>2648</v>
      </c>
      <c r="D74" s="16" t="s">
        <v>2659</v>
      </c>
      <c r="E74" s="16" t="s">
        <v>4</v>
      </c>
      <c r="F74" s="16" t="s">
        <v>2805</v>
      </c>
      <c r="G74" s="16" t="s">
        <v>2806</v>
      </c>
      <c r="H74" s="16" t="s">
        <v>54</v>
      </c>
      <c r="I74" s="17" t="s">
        <v>18</v>
      </c>
      <c r="J74" s="8">
        <f t="shared" si="2"/>
        <v>100.25</v>
      </c>
      <c r="K74" s="18">
        <v>54.95</v>
      </c>
      <c r="L74" s="10">
        <f t="shared" si="3"/>
        <v>5508.7375000000002</v>
      </c>
      <c r="M74" s="19" t="s">
        <v>2652</v>
      </c>
      <c r="N74" s="20">
        <v>24.25</v>
      </c>
      <c r="O74" s="21">
        <v>3</v>
      </c>
      <c r="P74" s="21">
        <v>24.75</v>
      </c>
      <c r="Q74" s="21">
        <v>25</v>
      </c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>
        <v>20.25</v>
      </c>
      <c r="AM74" s="21">
        <v>3</v>
      </c>
      <c r="AN74" s="22"/>
    </row>
    <row r="75" spans="2:40" ht="57.6" customHeight="1" x14ac:dyDescent="0.25">
      <c r="B75" s="15"/>
      <c r="C75" s="16" t="s">
        <v>2648</v>
      </c>
      <c r="D75" s="16" t="s">
        <v>2659</v>
      </c>
      <c r="E75" s="16" t="s">
        <v>4</v>
      </c>
      <c r="F75" s="16" t="s">
        <v>2815</v>
      </c>
      <c r="G75" s="16" t="s">
        <v>2816</v>
      </c>
      <c r="H75" s="16" t="s">
        <v>54</v>
      </c>
      <c r="I75" s="17" t="s">
        <v>18</v>
      </c>
      <c r="J75" s="8">
        <f t="shared" si="2"/>
        <v>46.5</v>
      </c>
      <c r="K75" s="18">
        <v>49.95</v>
      </c>
      <c r="L75" s="10">
        <f t="shared" si="3"/>
        <v>2322.6750000000002</v>
      </c>
      <c r="M75" s="19" t="s">
        <v>2652</v>
      </c>
      <c r="N75" s="20">
        <v>5.75</v>
      </c>
      <c r="O75" s="21">
        <v>2.5</v>
      </c>
      <c r="P75" s="21">
        <v>7.25</v>
      </c>
      <c r="Q75" s="21">
        <v>6.25</v>
      </c>
      <c r="R75" s="21">
        <v>2.25</v>
      </c>
      <c r="S75" s="21">
        <v>6</v>
      </c>
      <c r="T75" s="21">
        <v>1.75</v>
      </c>
      <c r="U75" s="21">
        <v>1.75</v>
      </c>
      <c r="V75" s="21">
        <v>1.75</v>
      </c>
      <c r="W75" s="21">
        <v>1.75</v>
      </c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>
        <v>3.5</v>
      </c>
      <c r="AM75" s="21">
        <v>6</v>
      </c>
      <c r="AN75" s="22"/>
    </row>
    <row r="76" spans="2:40" ht="57.6" customHeight="1" x14ac:dyDescent="0.25">
      <c r="B76" s="15"/>
      <c r="C76" s="16" t="s">
        <v>2648</v>
      </c>
      <c r="D76" s="16" t="s">
        <v>2659</v>
      </c>
      <c r="E76" s="16" t="s">
        <v>4</v>
      </c>
      <c r="F76" s="16" t="s">
        <v>2817</v>
      </c>
      <c r="G76" s="16" t="s">
        <v>2818</v>
      </c>
      <c r="H76" s="16" t="s">
        <v>54</v>
      </c>
      <c r="I76" s="17" t="s">
        <v>18</v>
      </c>
      <c r="J76" s="8">
        <f t="shared" si="2"/>
        <v>53.75</v>
      </c>
      <c r="K76" s="18">
        <v>49.95</v>
      </c>
      <c r="L76" s="10">
        <f t="shared" si="3"/>
        <v>2684.8125</v>
      </c>
      <c r="M76" s="19" t="s">
        <v>2652</v>
      </c>
      <c r="N76" s="20">
        <v>11.5</v>
      </c>
      <c r="O76" s="21">
        <v>2.75</v>
      </c>
      <c r="P76" s="21">
        <v>6.25</v>
      </c>
      <c r="Q76" s="21">
        <v>6.25</v>
      </c>
      <c r="R76" s="21">
        <v>2.25</v>
      </c>
      <c r="S76" s="21">
        <v>5.5</v>
      </c>
      <c r="T76" s="21">
        <v>2</v>
      </c>
      <c r="U76" s="21">
        <v>2.25</v>
      </c>
      <c r="V76" s="21">
        <v>1.75</v>
      </c>
      <c r="W76" s="21">
        <v>2.25</v>
      </c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>
        <v>3</v>
      </c>
      <c r="AM76" s="21">
        <v>8</v>
      </c>
      <c r="AN76" s="22"/>
    </row>
    <row r="77" spans="2:40" ht="57.6" customHeight="1" x14ac:dyDescent="0.25">
      <c r="B77" s="15"/>
      <c r="C77" s="16" t="s">
        <v>2648</v>
      </c>
      <c r="D77" s="16" t="s">
        <v>2649</v>
      </c>
      <c r="E77" s="16" t="s">
        <v>4</v>
      </c>
      <c r="F77" s="16" t="s">
        <v>2653</v>
      </c>
      <c r="G77" s="16" t="s">
        <v>2654</v>
      </c>
      <c r="H77" s="16" t="s">
        <v>2427</v>
      </c>
      <c r="I77" s="17" t="s">
        <v>18</v>
      </c>
      <c r="J77" s="8">
        <f t="shared" si="2"/>
        <v>0.25</v>
      </c>
      <c r="K77" s="18">
        <v>59.95</v>
      </c>
      <c r="L77" s="10">
        <f t="shared" si="3"/>
        <v>14.987500000000001</v>
      </c>
      <c r="M77" s="19" t="s">
        <v>2652</v>
      </c>
      <c r="N77" s="20"/>
      <c r="O77" s="21"/>
      <c r="P77" s="21"/>
      <c r="Q77" s="21"/>
      <c r="R77" s="21"/>
      <c r="S77" s="21"/>
      <c r="T77" s="21">
        <v>0.25</v>
      </c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2"/>
    </row>
    <row r="78" spans="2:40" ht="57.6" customHeight="1" x14ac:dyDescent="0.25">
      <c r="B78" s="15"/>
      <c r="C78" s="16" t="s">
        <v>2648</v>
      </c>
      <c r="D78" s="16" t="s">
        <v>2649</v>
      </c>
      <c r="E78" s="16" t="s">
        <v>4</v>
      </c>
      <c r="F78" s="16" t="s">
        <v>2692</v>
      </c>
      <c r="G78" s="16" t="s">
        <v>2693</v>
      </c>
      <c r="H78" s="16" t="s">
        <v>16</v>
      </c>
      <c r="I78" s="17" t="s">
        <v>126</v>
      </c>
      <c r="J78" s="8">
        <f t="shared" si="2"/>
        <v>6.5</v>
      </c>
      <c r="K78" s="18">
        <v>59.95</v>
      </c>
      <c r="L78" s="10">
        <f t="shared" si="3"/>
        <v>389.67500000000001</v>
      </c>
      <c r="M78" s="19" t="s">
        <v>2658</v>
      </c>
      <c r="N78" s="20">
        <v>2</v>
      </c>
      <c r="O78" s="21">
        <v>1.5</v>
      </c>
      <c r="P78" s="21">
        <v>1.25</v>
      </c>
      <c r="Q78" s="21">
        <v>1</v>
      </c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>
        <v>0.75</v>
      </c>
      <c r="AN78" s="22"/>
    </row>
    <row r="79" spans="2:40" ht="57.6" customHeight="1" x14ac:dyDescent="0.25">
      <c r="B79" s="15"/>
      <c r="C79" s="16" t="s">
        <v>2648</v>
      </c>
      <c r="D79" s="16" t="s">
        <v>2649</v>
      </c>
      <c r="E79" s="16" t="s">
        <v>4</v>
      </c>
      <c r="F79" s="16" t="s">
        <v>2690</v>
      </c>
      <c r="G79" s="16" t="s">
        <v>2691</v>
      </c>
      <c r="H79" s="16" t="s">
        <v>16</v>
      </c>
      <c r="I79" s="17" t="s">
        <v>126</v>
      </c>
      <c r="J79" s="8">
        <f t="shared" si="2"/>
        <v>12.75</v>
      </c>
      <c r="K79" s="18">
        <v>59.95</v>
      </c>
      <c r="L79" s="10">
        <f t="shared" si="3"/>
        <v>764.36250000000007</v>
      </c>
      <c r="M79" s="19" t="s">
        <v>2658</v>
      </c>
      <c r="N79" s="20">
        <v>5.25</v>
      </c>
      <c r="O79" s="21"/>
      <c r="P79" s="21">
        <v>2.5</v>
      </c>
      <c r="Q79" s="21">
        <v>2.75</v>
      </c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>
        <v>2.25</v>
      </c>
      <c r="AM79" s="21"/>
      <c r="AN79" s="22"/>
    </row>
    <row r="80" spans="2:40" ht="57.6" customHeight="1" x14ac:dyDescent="0.25">
      <c r="B80" s="15"/>
      <c r="C80" s="16" t="s">
        <v>2648</v>
      </c>
      <c r="D80" s="16" t="s">
        <v>2649</v>
      </c>
      <c r="E80" s="16" t="s">
        <v>4</v>
      </c>
      <c r="F80" s="16" t="s">
        <v>2650</v>
      </c>
      <c r="G80" s="16" t="s">
        <v>2651</v>
      </c>
      <c r="H80" s="16" t="s">
        <v>2427</v>
      </c>
      <c r="I80" s="17" t="s">
        <v>8</v>
      </c>
      <c r="J80" s="8">
        <f t="shared" si="2"/>
        <v>8.5</v>
      </c>
      <c r="K80" s="18">
        <v>49.95</v>
      </c>
      <c r="L80" s="10">
        <f t="shared" si="3"/>
        <v>424.57500000000005</v>
      </c>
      <c r="M80" s="19" t="s">
        <v>2652</v>
      </c>
      <c r="N80" s="20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>
        <v>2.5</v>
      </c>
      <c r="AG80" s="21"/>
      <c r="AH80" s="21">
        <v>3</v>
      </c>
      <c r="AI80" s="21"/>
      <c r="AJ80" s="21"/>
      <c r="AK80" s="21"/>
      <c r="AL80" s="21">
        <v>3</v>
      </c>
      <c r="AM80" s="21"/>
      <c r="AN80" s="22"/>
    </row>
    <row r="81" spans="2:40" ht="57.6" customHeight="1" x14ac:dyDescent="0.25">
      <c r="B81" s="15"/>
      <c r="C81" s="16" t="s">
        <v>2648</v>
      </c>
      <c r="D81" s="16" t="s">
        <v>2649</v>
      </c>
      <c r="E81" s="16" t="s">
        <v>4</v>
      </c>
      <c r="F81" s="16" t="s">
        <v>2667</v>
      </c>
      <c r="G81" s="16" t="s">
        <v>2668</v>
      </c>
      <c r="H81" s="16" t="s">
        <v>2427</v>
      </c>
      <c r="I81" s="17" t="s">
        <v>13</v>
      </c>
      <c r="J81" s="8">
        <f t="shared" si="2"/>
        <v>50</v>
      </c>
      <c r="K81" s="18">
        <v>79.95</v>
      </c>
      <c r="L81" s="10">
        <f t="shared" si="3"/>
        <v>3997.5</v>
      </c>
      <c r="M81" s="19" t="s">
        <v>2652</v>
      </c>
      <c r="N81" s="20">
        <v>3</v>
      </c>
      <c r="O81" s="21">
        <v>3</v>
      </c>
      <c r="P81" s="21">
        <v>6</v>
      </c>
      <c r="Q81" s="21">
        <v>6</v>
      </c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>
        <v>4</v>
      </c>
      <c r="AG81" s="21">
        <v>4</v>
      </c>
      <c r="AH81" s="21">
        <v>4</v>
      </c>
      <c r="AI81" s="21">
        <v>4</v>
      </c>
      <c r="AJ81" s="21">
        <v>4</v>
      </c>
      <c r="AK81" s="21">
        <v>4</v>
      </c>
      <c r="AL81" s="21">
        <v>4</v>
      </c>
      <c r="AM81" s="21">
        <v>4</v>
      </c>
      <c r="AN81" s="22"/>
    </row>
    <row r="82" spans="2:40" ht="57.6" customHeight="1" x14ac:dyDescent="0.25">
      <c r="B82" s="15"/>
      <c r="C82" s="16" t="s">
        <v>2648</v>
      </c>
      <c r="D82" s="16" t="s">
        <v>2649</v>
      </c>
      <c r="E82" s="16" t="s">
        <v>4</v>
      </c>
      <c r="F82" s="16" t="s">
        <v>2745</v>
      </c>
      <c r="G82" s="16" t="s">
        <v>2746</v>
      </c>
      <c r="H82" s="16" t="s">
        <v>54</v>
      </c>
      <c r="I82" s="17" t="s">
        <v>13</v>
      </c>
      <c r="J82" s="8">
        <f t="shared" si="2"/>
        <v>158.25</v>
      </c>
      <c r="K82" s="18">
        <v>54.95</v>
      </c>
      <c r="L82" s="10">
        <f t="shared" si="3"/>
        <v>8695.8374999999996</v>
      </c>
      <c r="M82" s="19" t="s">
        <v>2652</v>
      </c>
      <c r="N82" s="20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>
        <v>21</v>
      </c>
      <c r="AA82" s="21">
        <v>7.5</v>
      </c>
      <c r="AB82" s="21">
        <v>15</v>
      </c>
      <c r="AC82" s="21">
        <v>5.25</v>
      </c>
      <c r="AD82" s="21">
        <v>20</v>
      </c>
      <c r="AE82" s="21">
        <v>14</v>
      </c>
      <c r="AF82" s="21">
        <v>16.75</v>
      </c>
      <c r="AG82" s="21">
        <v>3.25</v>
      </c>
      <c r="AH82" s="21">
        <v>18.5</v>
      </c>
      <c r="AI82" s="21">
        <v>3</v>
      </c>
      <c r="AJ82" s="21">
        <v>18.5</v>
      </c>
      <c r="AK82" s="21">
        <v>15.5</v>
      </c>
      <c r="AL82" s="21"/>
      <c r="AM82" s="21"/>
      <c r="AN82" s="22"/>
    </row>
    <row r="83" spans="2:40" ht="57.6" customHeight="1" x14ac:dyDescent="0.25">
      <c r="B83" s="15"/>
      <c r="C83" s="16" t="s">
        <v>2648</v>
      </c>
      <c r="D83" s="16" t="s">
        <v>2649</v>
      </c>
      <c r="E83" s="16" t="s">
        <v>4</v>
      </c>
      <c r="F83" s="16" t="s">
        <v>2801</v>
      </c>
      <c r="G83" s="16" t="s">
        <v>2802</v>
      </c>
      <c r="H83" s="16" t="s">
        <v>2427</v>
      </c>
      <c r="I83" s="17" t="s">
        <v>18</v>
      </c>
      <c r="J83" s="8">
        <f t="shared" si="2"/>
        <v>128</v>
      </c>
      <c r="K83" s="18">
        <v>59.95</v>
      </c>
      <c r="L83" s="10">
        <f t="shared" si="3"/>
        <v>7673.6</v>
      </c>
      <c r="M83" s="19" t="s">
        <v>2658</v>
      </c>
      <c r="N83" s="20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>
        <v>20</v>
      </c>
      <c r="AG83" s="21">
        <v>20</v>
      </c>
      <c r="AH83" s="21">
        <v>20</v>
      </c>
      <c r="AI83" s="21">
        <v>20</v>
      </c>
      <c r="AJ83" s="21">
        <v>24</v>
      </c>
      <c r="AK83" s="21">
        <v>24</v>
      </c>
      <c r="AL83" s="21"/>
      <c r="AM83" s="21"/>
      <c r="AN83" s="22"/>
    </row>
    <row r="84" spans="2:40" ht="57.6" customHeight="1" x14ac:dyDescent="0.25">
      <c r="B84" s="15"/>
      <c r="C84" s="16" t="s">
        <v>2648</v>
      </c>
      <c r="D84" s="16" t="s">
        <v>2649</v>
      </c>
      <c r="E84" s="16" t="s">
        <v>4</v>
      </c>
      <c r="F84" s="16" t="s">
        <v>2801</v>
      </c>
      <c r="G84" s="16" t="s">
        <v>2802</v>
      </c>
      <c r="H84" s="16" t="s">
        <v>2427</v>
      </c>
      <c r="I84" s="17" t="s">
        <v>18</v>
      </c>
      <c r="J84" s="8">
        <f t="shared" si="2"/>
        <v>69.5</v>
      </c>
      <c r="K84" s="18">
        <v>59.95</v>
      </c>
      <c r="L84" s="10">
        <f t="shared" si="3"/>
        <v>4166.5250000000005</v>
      </c>
      <c r="M84" s="19" t="s">
        <v>2652</v>
      </c>
      <c r="N84" s="20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>
        <v>5.25</v>
      </c>
      <c r="AA84" s="21">
        <v>5.5</v>
      </c>
      <c r="AB84" s="21">
        <v>5.75</v>
      </c>
      <c r="AC84" s="21">
        <v>1.5</v>
      </c>
      <c r="AD84" s="21">
        <v>5.5</v>
      </c>
      <c r="AE84" s="21">
        <v>6.25</v>
      </c>
      <c r="AF84" s="21">
        <v>11.5</v>
      </c>
      <c r="AG84" s="21">
        <v>8.25</v>
      </c>
      <c r="AH84" s="21">
        <v>8</v>
      </c>
      <c r="AI84" s="21">
        <v>4</v>
      </c>
      <c r="AJ84" s="21">
        <v>4.25</v>
      </c>
      <c r="AK84" s="21">
        <v>3.75</v>
      </c>
      <c r="AL84" s="21"/>
      <c r="AM84" s="21"/>
      <c r="AN84" s="22"/>
    </row>
    <row r="85" spans="2:40" ht="57.6" customHeight="1" x14ac:dyDescent="0.25">
      <c r="B85" s="15"/>
      <c r="C85" s="16" t="s">
        <v>2648</v>
      </c>
      <c r="D85" s="16" t="s">
        <v>2649</v>
      </c>
      <c r="E85" s="16" t="s">
        <v>4</v>
      </c>
      <c r="F85" s="16" t="s">
        <v>2751</v>
      </c>
      <c r="G85" s="16" t="s">
        <v>2752</v>
      </c>
      <c r="H85" s="16" t="s">
        <v>54</v>
      </c>
      <c r="I85" s="17" t="s">
        <v>18</v>
      </c>
      <c r="J85" s="8">
        <f t="shared" si="2"/>
        <v>21.25</v>
      </c>
      <c r="K85" s="18">
        <v>59.95</v>
      </c>
      <c r="L85" s="10">
        <f t="shared" si="3"/>
        <v>1273.9375</v>
      </c>
      <c r="M85" s="19" t="s">
        <v>2652</v>
      </c>
      <c r="N85" s="20"/>
      <c r="O85" s="21">
        <v>2.25</v>
      </c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>
        <v>0.25</v>
      </c>
      <c r="AA85" s="21">
        <v>0.5</v>
      </c>
      <c r="AB85" s="21">
        <v>2.5</v>
      </c>
      <c r="AC85" s="21"/>
      <c r="AD85" s="21">
        <v>0.25</v>
      </c>
      <c r="AE85" s="21">
        <v>2.25</v>
      </c>
      <c r="AF85" s="21"/>
      <c r="AG85" s="21">
        <v>2.25</v>
      </c>
      <c r="AH85" s="21">
        <v>0.75</v>
      </c>
      <c r="AI85" s="21">
        <v>2.5</v>
      </c>
      <c r="AJ85" s="21">
        <v>0.5</v>
      </c>
      <c r="AK85" s="21"/>
      <c r="AL85" s="21">
        <v>1</v>
      </c>
      <c r="AM85" s="21">
        <v>6.25</v>
      </c>
      <c r="AN85" s="22"/>
    </row>
    <row r="86" spans="2:40" ht="57.6" customHeight="1" x14ac:dyDescent="0.25">
      <c r="B86" s="15"/>
      <c r="C86" s="16" t="s">
        <v>2648</v>
      </c>
      <c r="D86" s="16" t="s">
        <v>2827</v>
      </c>
      <c r="E86" s="16" t="s">
        <v>4</v>
      </c>
      <c r="F86" s="16" t="s">
        <v>2828</v>
      </c>
      <c r="G86" s="16" t="s">
        <v>2829</v>
      </c>
      <c r="H86" s="16" t="s">
        <v>54</v>
      </c>
      <c r="I86" s="17" t="s">
        <v>13</v>
      </c>
      <c r="J86" s="8">
        <f t="shared" si="2"/>
        <v>120</v>
      </c>
      <c r="K86" s="18">
        <v>64.95</v>
      </c>
      <c r="L86" s="10">
        <f t="shared" si="3"/>
        <v>7794</v>
      </c>
      <c r="M86" s="19" t="s">
        <v>2658</v>
      </c>
      <c r="N86" s="20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>
        <v>18.75</v>
      </c>
      <c r="AG86" s="21">
        <v>11</v>
      </c>
      <c r="AH86" s="21">
        <v>26.5</v>
      </c>
      <c r="AI86" s="21">
        <v>11</v>
      </c>
      <c r="AJ86" s="21">
        <v>26.25</v>
      </c>
      <c r="AK86" s="21">
        <v>26.5</v>
      </c>
      <c r="AL86" s="21"/>
      <c r="AM86" s="21"/>
      <c r="AN86" s="22"/>
    </row>
    <row r="87" spans="2:40" ht="57.6" customHeight="1" x14ac:dyDescent="0.25">
      <c r="B87" s="15"/>
      <c r="C87" s="16" t="s">
        <v>2648</v>
      </c>
      <c r="D87" s="16" t="s">
        <v>2662</v>
      </c>
      <c r="E87" s="16" t="s">
        <v>4</v>
      </c>
      <c r="F87" s="16" t="s">
        <v>2724</v>
      </c>
      <c r="G87" s="16" t="s">
        <v>2725</v>
      </c>
      <c r="H87" s="16" t="s">
        <v>7</v>
      </c>
      <c r="I87" s="17" t="s">
        <v>496</v>
      </c>
      <c r="J87" s="8">
        <f t="shared" si="2"/>
        <v>11.75</v>
      </c>
      <c r="K87" s="18">
        <v>54.95</v>
      </c>
      <c r="L87" s="10">
        <f t="shared" si="3"/>
        <v>645.66250000000002</v>
      </c>
      <c r="M87" s="19" t="s">
        <v>2658</v>
      </c>
      <c r="N87" s="20"/>
      <c r="O87" s="21"/>
      <c r="P87" s="21"/>
      <c r="Q87" s="21"/>
      <c r="R87" s="21"/>
      <c r="S87" s="21"/>
      <c r="T87" s="21">
        <v>1.25</v>
      </c>
      <c r="U87" s="21">
        <v>3</v>
      </c>
      <c r="V87" s="21">
        <v>2.25</v>
      </c>
      <c r="W87" s="21">
        <v>1.75</v>
      </c>
      <c r="X87" s="21">
        <v>3.5</v>
      </c>
      <c r="Y87" s="21"/>
      <c r="Z87" s="21"/>
      <c r="AA87" s="21"/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2"/>
    </row>
    <row r="88" spans="2:40" ht="57.6" customHeight="1" x14ac:dyDescent="0.25">
      <c r="B88" s="15"/>
      <c r="C88" s="16" t="s">
        <v>2648</v>
      </c>
      <c r="D88" s="16" t="s">
        <v>2662</v>
      </c>
      <c r="E88" s="16" t="s">
        <v>4</v>
      </c>
      <c r="F88" s="16" t="s">
        <v>2739</v>
      </c>
      <c r="G88" s="16" t="s">
        <v>2740</v>
      </c>
      <c r="H88" s="16" t="s">
        <v>7</v>
      </c>
      <c r="I88" s="17" t="s">
        <v>18</v>
      </c>
      <c r="J88" s="8">
        <f t="shared" si="2"/>
        <v>267.5</v>
      </c>
      <c r="K88" s="18">
        <v>64.95</v>
      </c>
      <c r="L88" s="10">
        <f t="shared" si="3"/>
        <v>17374.125</v>
      </c>
      <c r="M88" s="19" t="s">
        <v>2658</v>
      </c>
      <c r="N88" s="20">
        <v>22.5</v>
      </c>
      <c r="O88" s="21">
        <v>11.5</v>
      </c>
      <c r="P88" s="21">
        <v>24.75</v>
      </c>
      <c r="Q88" s="21">
        <v>8.75</v>
      </c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>
        <v>31.25</v>
      </c>
      <c r="AG88" s="21">
        <v>18.5</v>
      </c>
      <c r="AH88" s="21">
        <v>27.25</v>
      </c>
      <c r="AI88" s="21">
        <v>16.75</v>
      </c>
      <c r="AJ88" s="21">
        <v>33.25</v>
      </c>
      <c r="AK88" s="21">
        <v>28</v>
      </c>
      <c r="AL88" s="21">
        <v>28.5</v>
      </c>
      <c r="AM88" s="21">
        <v>16.5</v>
      </c>
      <c r="AN88" s="22"/>
    </row>
    <row r="89" spans="2:40" ht="57.6" customHeight="1" x14ac:dyDescent="0.25">
      <c r="B89" s="15"/>
      <c r="C89" s="16" t="s">
        <v>2648</v>
      </c>
      <c r="D89" s="16" t="s">
        <v>2662</v>
      </c>
      <c r="E89" s="16" t="s">
        <v>4</v>
      </c>
      <c r="F89" s="16" t="s">
        <v>2739</v>
      </c>
      <c r="G89" s="16" t="s">
        <v>2740</v>
      </c>
      <c r="H89" s="16" t="s">
        <v>7</v>
      </c>
      <c r="I89" s="17" t="s">
        <v>18</v>
      </c>
      <c r="J89" s="8">
        <f t="shared" si="2"/>
        <v>19.5</v>
      </c>
      <c r="K89" s="18">
        <v>64.95</v>
      </c>
      <c r="L89" s="10">
        <f t="shared" si="3"/>
        <v>1266.5250000000001</v>
      </c>
      <c r="M89" s="19" t="s">
        <v>2652</v>
      </c>
      <c r="N89" s="20">
        <v>2.25</v>
      </c>
      <c r="O89" s="21">
        <v>1.25</v>
      </c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>
        <v>1.75</v>
      </c>
      <c r="AG89" s="21">
        <v>2</v>
      </c>
      <c r="AH89" s="21">
        <v>1.75</v>
      </c>
      <c r="AI89" s="21">
        <v>2</v>
      </c>
      <c r="AJ89" s="21">
        <v>0.5</v>
      </c>
      <c r="AK89" s="21">
        <v>0.5</v>
      </c>
      <c r="AL89" s="21">
        <v>2</v>
      </c>
      <c r="AM89" s="21">
        <v>5.5</v>
      </c>
      <c r="AN89" s="22"/>
    </row>
    <row r="90" spans="2:40" ht="57.6" customHeight="1" x14ac:dyDescent="0.25">
      <c r="B90" s="15"/>
      <c r="C90" s="16" t="s">
        <v>2648</v>
      </c>
      <c r="D90" s="16" t="s">
        <v>2662</v>
      </c>
      <c r="E90" s="16" t="s">
        <v>4</v>
      </c>
      <c r="F90" s="16" t="s">
        <v>2743</v>
      </c>
      <c r="G90" s="16" t="s">
        <v>2744</v>
      </c>
      <c r="H90" s="16" t="s">
        <v>7</v>
      </c>
      <c r="I90" s="17" t="s">
        <v>126</v>
      </c>
      <c r="J90" s="8">
        <f t="shared" si="2"/>
        <v>6.75</v>
      </c>
      <c r="K90" s="18">
        <v>64.95</v>
      </c>
      <c r="L90" s="10">
        <f t="shared" si="3"/>
        <v>438.41250000000002</v>
      </c>
      <c r="M90" s="19" t="s">
        <v>2658</v>
      </c>
      <c r="N90" s="20"/>
      <c r="O90" s="21"/>
      <c r="P90" s="21">
        <v>3.5</v>
      </c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>
        <v>3.25</v>
      </c>
      <c r="AJ90" s="21"/>
      <c r="AK90" s="21"/>
      <c r="AL90" s="21"/>
      <c r="AM90" s="21"/>
      <c r="AN90" s="22"/>
    </row>
    <row r="91" spans="2:40" ht="57.6" customHeight="1" x14ac:dyDescent="0.25">
      <c r="B91" s="15"/>
      <c r="C91" s="16" t="s">
        <v>2648</v>
      </c>
      <c r="D91" s="16" t="s">
        <v>2662</v>
      </c>
      <c r="E91" s="16" t="s">
        <v>4</v>
      </c>
      <c r="F91" s="16" t="s">
        <v>2908</v>
      </c>
      <c r="G91" s="16" t="s">
        <v>2909</v>
      </c>
      <c r="H91" s="16" t="s">
        <v>7</v>
      </c>
      <c r="I91" s="17" t="s">
        <v>126</v>
      </c>
      <c r="J91" s="8">
        <f t="shared" si="2"/>
        <v>7.5</v>
      </c>
      <c r="K91" s="18">
        <v>44.95</v>
      </c>
      <c r="L91" s="10">
        <f t="shared" si="3"/>
        <v>337.125</v>
      </c>
      <c r="M91" s="19" t="s">
        <v>2652</v>
      </c>
      <c r="N91" s="20"/>
      <c r="O91" s="21"/>
      <c r="P91" s="21">
        <v>0.25</v>
      </c>
      <c r="Q91" s="21">
        <v>0.25</v>
      </c>
      <c r="R91" s="21">
        <v>3.75</v>
      </c>
      <c r="S91" s="21">
        <v>3.25</v>
      </c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2"/>
    </row>
    <row r="92" spans="2:40" ht="57.6" customHeight="1" x14ac:dyDescent="0.25">
      <c r="B92" s="15"/>
      <c r="C92" s="16" t="s">
        <v>2648</v>
      </c>
      <c r="D92" s="16" t="s">
        <v>2662</v>
      </c>
      <c r="E92" s="16" t="s">
        <v>4</v>
      </c>
      <c r="F92" s="16" t="s">
        <v>2771</v>
      </c>
      <c r="G92" s="16" t="s">
        <v>2772</v>
      </c>
      <c r="H92" s="16" t="s">
        <v>54</v>
      </c>
      <c r="I92" s="17" t="s">
        <v>126</v>
      </c>
      <c r="J92" s="8">
        <f t="shared" si="2"/>
        <v>11</v>
      </c>
      <c r="K92" s="18">
        <v>59.95</v>
      </c>
      <c r="L92" s="10">
        <f t="shared" si="3"/>
        <v>659.45</v>
      </c>
      <c r="M92" s="19" t="s">
        <v>2658</v>
      </c>
      <c r="N92" s="20"/>
      <c r="O92" s="21"/>
      <c r="P92" s="21"/>
      <c r="Q92" s="21"/>
      <c r="R92" s="21">
        <v>0.75</v>
      </c>
      <c r="S92" s="21"/>
      <c r="T92" s="21">
        <v>0.25</v>
      </c>
      <c r="U92" s="21">
        <v>1</v>
      </c>
      <c r="V92" s="21">
        <v>3</v>
      </c>
      <c r="W92" s="21">
        <v>6</v>
      </c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2"/>
    </row>
    <row r="93" spans="2:40" ht="57.6" customHeight="1" x14ac:dyDescent="0.25">
      <c r="B93" s="15"/>
      <c r="C93" s="16" t="s">
        <v>2648</v>
      </c>
      <c r="D93" s="16" t="s">
        <v>2662</v>
      </c>
      <c r="E93" s="16" t="s">
        <v>4</v>
      </c>
      <c r="F93" s="16" t="s">
        <v>2700</v>
      </c>
      <c r="G93" s="16" t="s">
        <v>2701</v>
      </c>
      <c r="H93" s="16" t="s">
        <v>2671</v>
      </c>
      <c r="I93" s="17" t="s">
        <v>18</v>
      </c>
      <c r="J93" s="8">
        <f t="shared" si="2"/>
        <v>46.25</v>
      </c>
      <c r="K93" s="18">
        <v>39.950000000000003</v>
      </c>
      <c r="L93" s="10">
        <f t="shared" si="3"/>
        <v>1847.6875000000002</v>
      </c>
      <c r="M93" s="19" t="s">
        <v>2658</v>
      </c>
      <c r="N93" s="20">
        <v>4.25</v>
      </c>
      <c r="O93" s="21">
        <v>4.5</v>
      </c>
      <c r="P93" s="21">
        <v>4.5</v>
      </c>
      <c r="Q93" s="21">
        <v>6.25</v>
      </c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>
        <v>4</v>
      </c>
      <c r="AG93" s="21">
        <v>3.75</v>
      </c>
      <c r="AH93" s="21"/>
      <c r="AI93" s="21">
        <v>6.75</v>
      </c>
      <c r="AJ93" s="21">
        <v>4.25</v>
      </c>
      <c r="AK93" s="21"/>
      <c r="AL93" s="21">
        <v>2.25</v>
      </c>
      <c r="AM93" s="21">
        <v>5.75</v>
      </c>
      <c r="AN93" s="22"/>
    </row>
    <row r="94" spans="2:40" ht="57.6" customHeight="1" x14ac:dyDescent="0.25">
      <c r="B94" s="15"/>
      <c r="C94" s="16" t="s">
        <v>2648</v>
      </c>
      <c r="D94" s="16" t="s">
        <v>2662</v>
      </c>
      <c r="E94" s="16" t="s">
        <v>4</v>
      </c>
      <c r="F94" s="16" t="s">
        <v>2700</v>
      </c>
      <c r="G94" s="16" t="s">
        <v>2701</v>
      </c>
      <c r="H94" s="16" t="s">
        <v>2671</v>
      </c>
      <c r="I94" s="17" t="s">
        <v>18</v>
      </c>
      <c r="J94" s="8">
        <f t="shared" si="2"/>
        <v>5.75</v>
      </c>
      <c r="K94" s="18">
        <v>39.950000000000003</v>
      </c>
      <c r="L94" s="10">
        <f t="shared" si="3"/>
        <v>229.71250000000001</v>
      </c>
      <c r="M94" s="19" t="s">
        <v>2652</v>
      </c>
      <c r="N94" s="20">
        <v>2</v>
      </c>
      <c r="O94" s="21"/>
      <c r="P94" s="21"/>
      <c r="Q94" s="21">
        <v>2.5</v>
      </c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  <c r="AH94" s="21"/>
      <c r="AI94" s="21"/>
      <c r="AJ94" s="21"/>
      <c r="AK94" s="21">
        <v>1.25</v>
      </c>
      <c r="AL94" s="21"/>
      <c r="AM94" s="21"/>
      <c r="AN94" s="22"/>
    </row>
    <row r="95" spans="2:40" ht="57.6" customHeight="1" x14ac:dyDescent="0.25">
      <c r="B95" s="15"/>
      <c r="C95" s="16" t="s">
        <v>2648</v>
      </c>
      <c r="D95" s="16" t="s">
        <v>2662</v>
      </c>
      <c r="E95" s="16" t="s">
        <v>4</v>
      </c>
      <c r="F95" s="16" t="s">
        <v>2878</v>
      </c>
      <c r="G95" s="16" t="s">
        <v>2879</v>
      </c>
      <c r="H95" s="16" t="s">
        <v>54</v>
      </c>
      <c r="I95" s="17" t="s">
        <v>13</v>
      </c>
      <c r="J95" s="8">
        <f t="shared" si="2"/>
        <v>43</v>
      </c>
      <c r="K95" s="18">
        <v>39.950000000000003</v>
      </c>
      <c r="L95" s="10">
        <f t="shared" si="3"/>
        <v>1717.8500000000001</v>
      </c>
      <c r="M95" s="19" t="s">
        <v>2658</v>
      </c>
      <c r="N95" s="20">
        <v>13.25</v>
      </c>
      <c r="O95" s="21"/>
      <c r="P95" s="21">
        <v>9.75</v>
      </c>
      <c r="Q95" s="21">
        <v>1.75</v>
      </c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>
        <v>13</v>
      </c>
      <c r="AI95" s="21"/>
      <c r="AJ95" s="21"/>
      <c r="AK95" s="21"/>
      <c r="AL95" s="21">
        <v>5</v>
      </c>
      <c r="AM95" s="21">
        <v>0.25</v>
      </c>
      <c r="AN95" s="22"/>
    </row>
    <row r="96" spans="2:40" ht="57.6" customHeight="1" x14ac:dyDescent="0.25">
      <c r="B96" s="15"/>
      <c r="C96" s="16" t="s">
        <v>2648</v>
      </c>
      <c r="D96" s="16" t="s">
        <v>2662</v>
      </c>
      <c r="E96" s="16" t="s">
        <v>4</v>
      </c>
      <c r="F96" s="16" t="s">
        <v>2878</v>
      </c>
      <c r="G96" s="16" t="s">
        <v>2879</v>
      </c>
      <c r="H96" s="16" t="s">
        <v>54</v>
      </c>
      <c r="I96" s="17" t="s">
        <v>13</v>
      </c>
      <c r="J96" s="8">
        <f t="shared" si="2"/>
        <v>11.75</v>
      </c>
      <c r="K96" s="18">
        <v>39.950000000000003</v>
      </c>
      <c r="L96" s="10">
        <f t="shared" si="3"/>
        <v>469.41250000000002</v>
      </c>
      <c r="M96" s="19" t="s">
        <v>2652</v>
      </c>
      <c r="N96" s="20"/>
      <c r="O96" s="21">
        <v>1.75</v>
      </c>
      <c r="P96" s="21"/>
      <c r="Q96" s="21">
        <v>2.25</v>
      </c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>
        <v>0.25</v>
      </c>
      <c r="AG96" s="21">
        <v>2.5</v>
      </c>
      <c r="AH96" s="21">
        <v>0.5</v>
      </c>
      <c r="AI96" s="21">
        <v>2.5</v>
      </c>
      <c r="AJ96" s="21"/>
      <c r="AK96" s="21"/>
      <c r="AL96" s="21"/>
      <c r="AM96" s="21">
        <v>2</v>
      </c>
      <c r="AN96" s="22"/>
    </row>
    <row r="97" spans="2:40" ht="57.6" customHeight="1" x14ac:dyDescent="0.25">
      <c r="B97" s="15"/>
      <c r="C97" s="16" t="s">
        <v>2648</v>
      </c>
      <c r="D97" s="16" t="s">
        <v>2662</v>
      </c>
      <c r="E97" s="16" t="s">
        <v>4</v>
      </c>
      <c r="F97" s="16" t="s">
        <v>2888</v>
      </c>
      <c r="G97" s="16" t="s">
        <v>2889</v>
      </c>
      <c r="H97" s="16" t="s">
        <v>54</v>
      </c>
      <c r="I97" s="17" t="s">
        <v>13</v>
      </c>
      <c r="J97" s="8">
        <f t="shared" si="2"/>
        <v>50</v>
      </c>
      <c r="K97" s="18">
        <v>34.950000000000003</v>
      </c>
      <c r="L97" s="10">
        <f t="shared" si="3"/>
        <v>1747.5000000000002</v>
      </c>
      <c r="M97" s="19" t="s">
        <v>2658</v>
      </c>
      <c r="N97" s="20"/>
      <c r="O97" s="21"/>
      <c r="P97" s="21"/>
      <c r="Q97" s="21"/>
      <c r="R97" s="21"/>
      <c r="S97" s="21"/>
      <c r="T97" s="21"/>
      <c r="U97" s="21"/>
      <c r="V97" s="21"/>
      <c r="W97" s="21">
        <v>4.25</v>
      </c>
      <c r="X97" s="21">
        <v>5.75</v>
      </c>
      <c r="Y97" s="21">
        <v>26.5</v>
      </c>
      <c r="Z97" s="21"/>
      <c r="AA97" s="21">
        <v>4.25</v>
      </c>
      <c r="AB97" s="21"/>
      <c r="AC97" s="21">
        <v>6.75</v>
      </c>
      <c r="AD97" s="21">
        <v>2.5</v>
      </c>
      <c r="AE97" s="21"/>
      <c r="AF97" s="21"/>
      <c r="AG97" s="21"/>
      <c r="AH97" s="21"/>
      <c r="AI97" s="21"/>
      <c r="AJ97" s="21"/>
      <c r="AK97" s="21"/>
      <c r="AL97" s="21"/>
      <c r="AM97" s="21"/>
      <c r="AN97" s="22"/>
    </row>
    <row r="98" spans="2:40" ht="57.6" customHeight="1" x14ac:dyDescent="0.25">
      <c r="B98" s="15"/>
      <c r="C98" s="16" t="s">
        <v>2648</v>
      </c>
      <c r="D98" s="16" t="s">
        <v>2662</v>
      </c>
      <c r="E98" s="16" t="s">
        <v>4</v>
      </c>
      <c r="F98" s="16" t="s">
        <v>2888</v>
      </c>
      <c r="G98" s="16" t="s">
        <v>2889</v>
      </c>
      <c r="H98" s="16" t="s">
        <v>54</v>
      </c>
      <c r="I98" s="17" t="s">
        <v>13</v>
      </c>
      <c r="J98" s="8">
        <f t="shared" si="2"/>
        <v>71.5</v>
      </c>
      <c r="K98" s="18">
        <v>34.950000000000003</v>
      </c>
      <c r="L98" s="10">
        <f t="shared" si="3"/>
        <v>2498.9250000000002</v>
      </c>
      <c r="M98" s="19" t="s">
        <v>2652</v>
      </c>
      <c r="N98" s="20"/>
      <c r="O98" s="21"/>
      <c r="P98" s="21"/>
      <c r="Q98" s="21"/>
      <c r="R98" s="21"/>
      <c r="S98" s="21"/>
      <c r="T98" s="21"/>
      <c r="U98" s="21"/>
      <c r="V98" s="21">
        <v>3.75</v>
      </c>
      <c r="W98" s="21"/>
      <c r="X98" s="21">
        <v>4.25</v>
      </c>
      <c r="Y98" s="21"/>
      <c r="Z98" s="21">
        <v>7</v>
      </c>
      <c r="AA98" s="21">
        <v>7.75</v>
      </c>
      <c r="AB98" s="21">
        <v>2.25</v>
      </c>
      <c r="AC98" s="21">
        <v>12.5</v>
      </c>
      <c r="AD98" s="21">
        <v>16.5</v>
      </c>
      <c r="AE98" s="21">
        <v>17.5</v>
      </c>
      <c r="AF98" s="21"/>
      <c r="AG98" s="21"/>
      <c r="AH98" s="21"/>
      <c r="AI98" s="21"/>
      <c r="AJ98" s="21"/>
      <c r="AK98" s="21"/>
      <c r="AL98" s="21"/>
      <c r="AM98" s="21"/>
      <c r="AN98" s="22"/>
    </row>
    <row r="99" spans="2:40" ht="57.6" customHeight="1" x14ac:dyDescent="0.25">
      <c r="B99" s="15"/>
      <c r="C99" s="16" t="s">
        <v>2648</v>
      </c>
      <c r="D99" s="16" t="s">
        <v>2662</v>
      </c>
      <c r="E99" s="16" t="s">
        <v>4</v>
      </c>
      <c r="F99" s="16" t="s">
        <v>2785</v>
      </c>
      <c r="G99" s="16" t="s">
        <v>2786</v>
      </c>
      <c r="H99" s="16" t="s">
        <v>16</v>
      </c>
      <c r="I99" s="17" t="s">
        <v>126</v>
      </c>
      <c r="J99" s="8">
        <f t="shared" si="2"/>
        <v>18.5</v>
      </c>
      <c r="K99" s="18">
        <v>64.95</v>
      </c>
      <c r="L99" s="10">
        <f t="shared" si="3"/>
        <v>1201.575</v>
      </c>
      <c r="M99" s="19" t="s">
        <v>2658</v>
      </c>
      <c r="N99" s="20"/>
      <c r="O99" s="21">
        <v>1</v>
      </c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>
        <v>4.5</v>
      </c>
      <c r="AG99" s="21">
        <v>2.5</v>
      </c>
      <c r="AH99" s="21">
        <v>3.5</v>
      </c>
      <c r="AI99" s="21">
        <v>1.75</v>
      </c>
      <c r="AJ99" s="21">
        <v>2.5</v>
      </c>
      <c r="AK99" s="21">
        <v>0.5</v>
      </c>
      <c r="AL99" s="21"/>
      <c r="AM99" s="21">
        <v>2.25</v>
      </c>
      <c r="AN99" s="22"/>
    </row>
    <row r="100" spans="2:40" ht="57.6" customHeight="1" x14ac:dyDescent="0.25">
      <c r="B100" s="15"/>
      <c r="C100" s="16" t="s">
        <v>2648</v>
      </c>
      <c r="D100" s="16" t="s">
        <v>2662</v>
      </c>
      <c r="E100" s="16" t="s">
        <v>4</v>
      </c>
      <c r="F100" s="16" t="s">
        <v>2848</v>
      </c>
      <c r="G100" s="16" t="s">
        <v>2849</v>
      </c>
      <c r="H100" s="16" t="s">
        <v>2671</v>
      </c>
      <c r="I100" s="17" t="s">
        <v>8</v>
      </c>
      <c r="J100" s="8">
        <f t="shared" si="2"/>
        <v>14.25</v>
      </c>
      <c r="K100" s="18">
        <v>34.950000000000003</v>
      </c>
      <c r="L100" s="10">
        <f t="shared" si="3"/>
        <v>498.03750000000002</v>
      </c>
      <c r="M100" s="19" t="s">
        <v>2658</v>
      </c>
      <c r="N100" s="20"/>
      <c r="O100" s="21"/>
      <c r="P100" s="21">
        <v>3.5</v>
      </c>
      <c r="Q100" s="21">
        <v>2.25</v>
      </c>
      <c r="R100" s="21">
        <v>1.25</v>
      </c>
      <c r="S100" s="21"/>
      <c r="T100" s="21"/>
      <c r="U100" s="21">
        <v>4.25</v>
      </c>
      <c r="V100" s="21">
        <v>3</v>
      </c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2"/>
    </row>
    <row r="101" spans="2:40" ht="57.6" customHeight="1" x14ac:dyDescent="0.25">
      <c r="B101" s="15"/>
      <c r="C101" s="16" t="s">
        <v>2648</v>
      </c>
      <c r="D101" s="16" t="s">
        <v>2662</v>
      </c>
      <c r="E101" s="16" t="s">
        <v>4</v>
      </c>
      <c r="F101" s="16" t="s">
        <v>2848</v>
      </c>
      <c r="G101" s="16" t="s">
        <v>2849</v>
      </c>
      <c r="H101" s="16" t="s">
        <v>2671</v>
      </c>
      <c r="I101" s="17" t="s">
        <v>8</v>
      </c>
      <c r="J101" s="8">
        <f t="shared" si="2"/>
        <v>2.25</v>
      </c>
      <c r="K101" s="18">
        <v>34.950000000000003</v>
      </c>
      <c r="L101" s="10">
        <f t="shared" si="3"/>
        <v>78.637500000000003</v>
      </c>
      <c r="M101" s="19" t="s">
        <v>2652</v>
      </c>
      <c r="N101" s="20"/>
      <c r="O101" s="21"/>
      <c r="P101" s="21">
        <v>0.75</v>
      </c>
      <c r="Q101" s="21">
        <v>0.25</v>
      </c>
      <c r="R101" s="21"/>
      <c r="S101" s="21"/>
      <c r="T101" s="21">
        <v>0.75</v>
      </c>
      <c r="U101" s="21">
        <v>0.25</v>
      </c>
      <c r="V101" s="21">
        <v>0.25</v>
      </c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2"/>
    </row>
    <row r="102" spans="2:40" ht="57.6" customHeight="1" x14ac:dyDescent="0.25">
      <c r="B102" s="15"/>
      <c r="C102" s="16" t="s">
        <v>2648</v>
      </c>
      <c r="D102" s="16" t="s">
        <v>2662</v>
      </c>
      <c r="E102" s="16" t="s">
        <v>4</v>
      </c>
      <c r="F102" s="16" t="s">
        <v>2922</v>
      </c>
      <c r="G102" s="16" t="s">
        <v>2923</v>
      </c>
      <c r="H102" s="16" t="s">
        <v>54</v>
      </c>
      <c r="I102" s="17" t="s">
        <v>8</v>
      </c>
      <c r="J102" s="8">
        <f t="shared" si="2"/>
        <v>15</v>
      </c>
      <c r="K102" s="18">
        <v>54.95</v>
      </c>
      <c r="L102" s="10">
        <f t="shared" si="3"/>
        <v>824.25</v>
      </c>
      <c r="M102" s="19" t="s">
        <v>2658</v>
      </c>
      <c r="N102" s="20"/>
      <c r="O102" s="21"/>
      <c r="P102" s="21"/>
      <c r="Q102" s="21"/>
      <c r="R102" s="21"/>
      <c r="S102" s="21"/>
      <c r="T102" s="21">
        <v>6.25</v>
      </c>
      <c r="U102" s="21"/>
      <c r="V102" s="21">
        <v>4.25</v>
      </c>
      <c r="W102" s="21">
        <v>4.5</v>
      </c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2"/>
    </row>
    <row r="103" spans="2:40" ht="57.6" customHeight="1" x14ac:dyDescent="0.25">
      <c r="B103" s="15"/>
      <c r="C103" s="16" t="s">
        <v>2648</v>
      </c>
      <c r="D103" s="16" t="s">
        <v>2662</v>
      </c>
      <c r="E103" s="16" t="s">
        <v>4</v>
      </c>
      <c r="F103" s="16" t="s">
        <v>2922</v>
      </c>
      <c r="G103" s="16" t="s">
        <v>2923</v>
      </c>
      <c r="H103" s="16" t="s">
        <v>54</v>
      </c>
      <c r="I103" s="17" t="s">
        <v>8</v>
      </c>
      <c r="J103" s="8">
        <f t="shared" si="2"/>
        <v>6</v>
      </c>
      <c r="K103" s="18">
        <v>54.95</v>
      </c>
      <c r="L103" s="10">
        <f t="shared" si="3"/>
        <v>329.70000000000005</v>
      </c>
      <c r="M103" s="19" t="s">
        <v>2652</v>
      </c>
      <c r="N103" s="20"/>
      <c r="O103" s="21"/>
      <c r="P103" s="21"/>
      <c r="Q103" s="21"/>
      <c r="R103" s="21">
        <v>1.25</v>
      </c>
      <c r="S103" s="21"/>
      <c r="T103" s="21"/>
      <c r="U103" s="21"/>
      <c r="V103" s="21"/>
      <c r="W103" s="21"/>
      <c r="X103" s="21"/>
      <c r="Y103" s="21"/>
      <c r="Z103" s="21">
        <v>1.5</v>
      </c>
      <c r="AA103" s="21">
        <v>1.25</v>
      </c>
      <c r="AB103" s="21"/>
      <c r="AC103" s="21">
        <v>1.25</v>
      </c>
      <c r="AD103" s="21">
        <v>0.75</v>
      </c>
      <c r="AE103" s="21"/>
      <c r="AF103" s="21"/>
      <c r="AG103" s="21"/>
      <c r="AH103" s="21"/>
      <c r="AI103" s="21"/>
      <c r="AJ103" s="21"/>
      <c r="AK103" s="21"/>
      <c r="AL103" s="21"/>
      <c r="AM103" s="21"/>
      <c r="AN103" s="22"/>
    </row>
    <row r="104" spans="2:40" ht="57.6" customHeight="1" x14ac:dyDescent="0.25">
      <c r="B104" s="15"/>
      <c r="C104" s="16" t="s">
        <v>2648</v>
      </c>
      <c r="D104" s="16" t="s">
        <v>2662</v>
      </c>
      <c r="E104" s="16" t="s">
        <v>4</v>
      </c>
      <c r="F104" s="16" t="s">
        <v>2753</v>
      </c>
      <c r="G104" s="16" t="s">
        <v>2754</v>
      </c>
      <c r="H104" s="16" t="s">
        <v>54</v>
      </c>
      <c r="I104" s="17" t="s">
        <v>8</v>
      </c>
      <c r="J104" s="8">
        <f t="shared" si="2"/>
        <v>11.5</v>
      </c>
      <c r="K104" s="18">
        <v>59.95</v>
      </c>
      <c r="L104" s="10">
        <f t="shared" si="3"/>
        <v>689.42500000000007</v>
      </c>
      <c r="M104" s="19" t="s">
        <v>2658</v>
      </c>
      <c r="N104" s="20">
        <v>0.5</v>
      </c>
      <c r="O104" s="21"/>
      <c r="P104" s="21">
        <v>1</v>
      </c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>
        <v>0.25</v>
      </c>
      <c r="AG104" s="21">
        <v>1.5</v>
      </c>
      <c r="AH104" s="21"/>
      <c r="AI104" s="21"/>
      <c r="AJ104" s="21">
        <v>2.5</v>
      </c>
      <c r="AK104" s="21">
        <v>2.75</v>
      </c>
      <c r="AL104" s="21">
        <v>1.5</v>
      </c>
      <c r="AM104" s="21">
        <v>1.5</v>
      </c>
      <c r="AN104" s="22"/>
    </row>
    <row r="105" spans="2:40" ht="57.6" customHeight="1" x14ac:dyDescent="0.25">
      <c r="B105" s="15"/>
      <c r="C105" s="16" t="s">
        <v>2648</v>
      </c>
      <c r="D105" s="16" t="s">
        <v>2662</v>
      </c>
      <c r="E105" s="16" t="s">
        <v>4</v>
      </c>
      <c r="F105" s="16" t="s">
        <v>2753</v>
      </c>
      <c r="G105" s="16" t="s">
        <v>2754</v>
      </c>
      <c r="H105" s="16" t="s">
        <v>54</v>
      </c>
      <c r="I105" s="17" t="s">
        <v>8</v>
      </c>
      <c r="J105" s="8">
        <f t="shared" si="2"/>
        <v>14</v>
      </c>
      <c r="K105" s="18">
        <v>59.95</v>
      </c>
      <c r="L105" s="10">
        <f t="shared" si="3"/>
        <v>839.30000000000007</v>
      </c>
      <c r="M105" s="19" t="s">
        <v>2652</v>
      </c>
      <c r="N105" s="20">
        <v>0.5</v>
      </c>
      <c r="O105" s="21">
        <v>0.5</v>
      </c>
      <c r="P105" s="21">
        <v>1.25</v>
      </c>
      <c r="Q105" s="21">
        <v>3</v>
      </c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>
        <v>0.25</v>
      </c>
      <c r="AH105" s="21">
        <v>3.25</v>
      </c>
      <c r="AI105" s="21">
        <v>0.25</v>
      </c>
      <c r="AJ105" s="21"/>
      <c r="AK105" s="21">
        <v>1.75</v>
      </c>
      <c r="AL105" s="21">
        <v>2.75</v>
      </c>
      <c r="AM105" s="21">
        <v>0.5</v>
      </c>
      <c r="AN105" s="22"/>
    </row>
    <row r="106" spans="2:40" ht="57.6" customHeight="1" x14ac:dyDescent="0.25">
      <c r="B106" s="15"/>
      <c r="C106" s="16" t="s">
        <v>2648</v>
      </c>
      <c r="D106" s="16" t="s">
        <v>2662</v>
      </c>
      <c r="E106" s="16" t="s">
        <v>4</v>
      </c>
      <c r="F106" s="16" t="s">
        <v>2912</v>
      </c>
      <c r="G106" s="16" t="s">
        <v>2913</v>
      </c>
      <c r="H106" s="16" t="s">
        <v>7</v>
      </c>
      <c r="I106" s="17" t="s">
        <v>18</v>
      </c>
      <c r="J106" s="8">
        <f t="shared" si="2"/>
        <v>19.25</v>
      </c>
      <c r="K106" s="18">
        <v>44.95</v>
      </c>
      <c r="L106" s="10">
        <f t="shared" si="3"/>
        <v>865.28750000000002</v>
      </c>
      <c r="M106" s="19" t="s">
        <v>2658</v>
      </c>
      <c r="N106" s="20"/>
      <c r="O106" s="21"/>
      <c r="P106" s="21"/>
      <c r="Q106" s="21">
        <v>2.5</v>
      </c>
      <c r="R106" s="21"/>
      <c r="S106" s="21"/>
      <c r="T106" s="21">
        <v>4</v>
      </c>
      <c r="U106" s="21"/>
      <c r="V106" s="21">
        <v>7.25</v>
      </c>
      <c r="W106" s="21">
        <v>5.5</v>
      </c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2"/>
    </row>
    <row r="107" spans="2:40" ht="57.6" customHeight="1" x14ac:dyDescent="0.25">
      <c r="B107" s="15"/>
      <c r="C107" s="16" t="s">
        <v>2648</v>
      </c>
      <c r="D107" s="16" t="s">
        <v>2662</v>
      </c>
      <c r="E107" s="16" t="s">
        <v>4</v>
      </c>
      <c r="F107" s="16" t="s">
        <v>2912</v>
      </c>
      <c r="G107" s="16" t="s">
        <v>2913</v>
      </c>
      <c r="H107" s="16" t="s">
        <v>7</v>
      </c>
      <c r="I107" s="17" t="s">
        <v>18</v>
      </c>
      <c r="J107" s="8">
        <f t="shared" si="2"/>
        <v>0.25</v>
      </c>
      <c r="K107" s="18">
        <v>44.95</v>
      </c>
      <c r="L107" s="10">
        <f t="shared" si="3"/>
        <v>11.237500000000001</v>
      </c>
      <c r="M107" s="19" t="s">
        <v>2652</v>
      </c>
      <c r="N107" s="20"/>
      <c r="O107" s="21"/>
      <c r="P107" s="21"/>
      <c r="Q107" s="21"/>
      <c r="R107" s="21"/>
      <c r="S107" s="21"/>
      <c r="T107" s="21"/>
      <c r="U107" s="21"/>
      <c r="V107" s="21"/>
      <c r="W107" s="21">
        <v>0.25</v>
      </c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2"/>
    </row>
    <row r="108" spans="2:40" ht="57.6" customHeight="1" x14ac:dyDescent="0.25">
      <c r="B108" s="15"/>
      <c r="C108" s="16" t="s">
        <v>2648</v>
      </c>
      <c r="D108" s="16" t="s">
        <v>2662</v>
      </c>
      <c r="E108" s="16" t="s">
        <v>4</v>
      </c>
      <c r="F108" s="16" t="s">
        <v>2773</v>
      </c>
      <c r="G108" s="16" t="s">
        <v>2774</v>
      </c>
      <c r="H108" s="16" t="s">
        <v>54</v>
      </c>
      <c r="I108" s="17" t="s">
        <v>13</v>
      </c>
      <c r="J108" s="8">
        <f t="shared" si="2"/>
        <v>0.25</v>
      </c>
      <c r="K108" s="18">
        <v>59.95</v>
      </c>
      <c r="L108" s="10">
        <f t="shared" si="3"/>
        <v>14.987500000000001</v>
      </c>
      <c r="M108" s="19" t="s">
        <v>2658</v>
      </c>
      <c r="N108" s="20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>
        <v>0.25</v>
      </c>
      <c r="AH108" s="21"/>
      <c r="AI108" s="21"/>
      <c r="AJ108" s="21"/>
      <c r="AK108" s="21"/>
      <c r="AL108" s="21"/>
      <c r="AM108" s="21"/>
      <c r="AN108" s="22"/>
    </row>
    <row r="109" spans="2:40" ht="57.6" customHeight="1" x14ac:dyDescent="0.25">
      <c r="B109" s="15"/>
      <c r="C109" s="16" t="s">
        <v>2648</v>
      </c>
      <c r="D109" s="16" t="s">
        <v>2662</v>
      </c>
      <c r="E109" s="16" t="s">
        <v>4</v>
      </c>
      <c r="F109" s="16" t="s">
        <v>2773</v>
      </c>
      <c r="G109" s="16" t="s">
        <v>2774</v>
      </c>
      <c r="H109" s="16" t="s">
        <v>54</v>
      </c>
      <c r="I109" s="17" t="s">
        <v>13</v>
      </c>
      <c r="J109" s="8">
        <f t="shared" si="2"/>
        <v>23.75</v>
      </c>
      <c r="K109" s="18">
        <v>59.95</v>
      </c>
      <c r="L109" s="10">
        <f t="shared" si="3"/>
        <v>1423.8125</v>
      </c>
      <c r="M109" s="19" t="s">
        <v>2652</v>
      </c>
      <c r="N109" s="20">
        <v>2.75</v>
      </c>
      <c r="O109" s="21"/>
      <c r="P109" s="21">
        <v>3</v>
      </c>
      <c r="Q109" s="21">
        <v>3.5</v>
      </c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>
        <v>2.75</v>
      </c>
      <c r="AG109" s="21"/>
      <c r="AH109" s="21">
        <v>2.75</v>
      </c>
      <c r="AI109" s="21"/>
      <c r="AJ109" s="21">
        <v>3</v>
      </c>
      <c r="AK109" s="21">
        <v>3</v>
      </c>
      <c r="AL109" s="21">
        <v>3</v>
      </c>
      <c r="AM109" s="21"/>
      <c r="AN109" s="22"/>
    </row>
    <row r="110" spans="2:40" ht="57.6" customHeight="1" x14ac:dyDescent="0.25">
      <c r="B110" s="15"/>
      <c r="C110" s="16" t="s">
        <v>2648</v>
      </c>
      <c r="D110" s="16" t="s">
        <v>2662</v>
      </c>
      <c r="E110" s="16" t="s">
        <v>4</v>
      </c>
      <c r="F110" s="16" t="s">
        <v>2830</v>
      </c>
      <c r="G110" s="16" t="s">
        <v>2831</v>
      </c>
      <c r="H110" s="16" t="s">
        <v>54</v>
      </c>
      <c r="I110" s="17" t="s">
        <v>8</v>
      </c>
      <c r="J110" s="8">
        <f t="shared" si="2"/>
        <v>14.75</v>
      </c>
      <c r="K110" s="18">
        <v>64.95</v>
      </c>
      <c r="L110" s="10">
        <f t="shared" si="3"/>
        <v>958.01250000000005</v>
      </c>
      <c r="M110" s="19" t="s">
        <v>2658</v>
      </c>
      <c r="N110" s="20">
        <v>0.5</v>
      </c>
      <c r="O110" s="21">
        <v>0.25</v>
      </c>
      <c r="P110" s="21">
        <v>1.25</v>
      </c>
      <c r="Q110" s="21">
        <v>1</v>
      </c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>
        <v>0.25</v>
      </c>
      <c r="AG110" s="21">
        <v>0.25</v>
      </c>
      <c r="AH110" s="21">
        <v>0.25</v>
      </c>
      <c r="AI110" s="21">
        <v>3.25</v>
      </c>
      <c r="AJ110" s="21">
        <v>2.25</v>
      </c>
      <c r="AK110" s="21">
        <v>1</v>
      </c>
      <c r="AL110" s="21">
        <v>0.75</v>
      </c>
      <c r="AM110" s="21">
        <v>3.75</v>
      </c>
      <c r="AN110" s="22"/>
    </row>
    <row r="111" spans="2:40" ht="57.6" customHeight="1" x14ac:dyDescent="0.25">
      <c r="B111" s="15"/>
      <c r="C111" s="16" t="s">
        <v>2648</v>
      </c>
      <c r="D111" s="16" t="s">
        <v>2662</v>
      </c>
      <c r="E111" s="16" t="s">
        <v>4</v>
      </c>
      <c r="F111" s="16" t="s">
        <v>2777</v>
      </c>
      <c r="G111" s="16" t="s">
        <v>2778</v>
      </c>
      <c r="H111" s="16" t="s">
        <v>7</v>
      </c>
      <c r="I111" s="17" t="s">
        <v>8</v>
      </c>
      <c r="J111" s="8">
        <f t="shared" si="2"/>
        <v>23.75</v>
      </c>
      <c r="K111" s="18">
        <v>64.95</v>
      </c>
      <c r="L111" s="10">
        <f t="shared" si="3"/>
        <v>1542.5625</v>
      </c>
      <c r="M111" s="19" t="s">
        <v>2658</v>
      </c>
      <c r="N111" s="20"/>
      <c r="O111" s="21"/>
      <c r="P111" s="21"/>
      <c r="Q111" s="21"/>
      <c r="R111" s="21"/>
      <c r="S111" s="21"/>
      <c r="T111" s="21">
        <v>2.25</v>
      </c>
      <c r="U111" s="21">
        <v>2</v>
      </c>
      <c r="V111" s="21">
        <v>3</v>
      </c>
      <c r="W111" s="21">
        <v>3</v>
      </c>
      <c r="X111" s="21">
        <v>1</v>
      </c>
      <c r="Y111" s="21">
        <v>2.5</v>
      </c>
      <c r="Z111" s="21">
        <v>2.5</v>
      </c>
      <c r="AA111" s="21">
        <v>2</v>
      </c>
      <c r="AB111" s="21">
        <v>1.5</v>
      </c>
      <c r="AC111" s="21">
        <v>1.75</v>
      </c>
      <c r="AD111" s="21">
        <v>2.25</v>
      </c>
      <c r="AE111" s="21"/>
      <c r="AF111" s="21"/>
      <c r="AG111" s="21"/>
      <c r="AH111" s="21"/>
      <c r="AI111" s="21"/>
      <c r="AJ111" s="21"/>
      <c r="AK111" s="21"/>
      <c r="AL111" s="21"/>
      <c r="AM111" s="21"/>
      <c r="AN111" s="22"/>
    </row>
    <row r="112" spans="2:40" ht="57.6" customHeight="1" x14ac:dyDescent="0.25">
      <c r="B112" s="15"/>
      <c r="C112" s="16" t="s">
        <v>2648</v>
      </c>
      <c r="D112" s="16" t="s">
        <v>2662</v>
      </c>
      <c r="E112" s="16" t="s">
        <v>4</v>
      </c>
      <c r="F112" s="16" t="s">
        <v>2791</v>
      </c>
      <c r="G112" s="16" t="s">
        <v>2792</v>
      </c>
      <c r="H112" s="16" t="s">
        <v>2671</v>
      </c>
      <c r="I112" s="17" t="s">
        <v>8</v>
      </c>
      <c r="J112" s="8">
        <f t="shared" si="2"/>
        <v>0.25</v>
      </c>
      <c r="K112" s="18">
        <v>44.95</v>
      </c>
      <c r="L112" s="10">
        <f t="shared" si="3"/>
        <v>11.237500000000001</v>
      </c>
      <c r="M112" s="19" t="s">
        <v>2658</v>
      </c>
      <c r="N112" s="20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>
        <v>0.25</v>
      </c>
      <c r="AA112" s="21"/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2"/>
    </row>
    <row r="113" spans="2:40" ht="57.6" customHeight="1" x14ac:dyDescent="0.25">
      <c r="B113" s="15"/>
      <c r="C113" s="16" t="s">
        <v>2648</v>
      </c>
      <c r="D113" s="16" t="s">
        <v>2662</v>
      </c>
      <c r="E113" s="16" t="s">
        <v>4</v>
      </c>
      <c r="F113" s="16" t="s">
        <v>2924</v>
      </c>
      <c r="G113" s="16" t="s">
        <v>2925</v>
      </c>
      <c r="H113" s="16" t="s">
        <v>54</v>
      </c>
      <c r="I113" s="17" t="s">
        <v>8</v>
      </c>
      <c r="J113" s="8">
        <f t="shared" si="2"/>
        <v>16</v>
      </c>
      <c r="K113" s="18">
        <v>59.95</v>
      </c>
      <c r="L113" s="10">
        <f t="shared" si="3"/>
        <v>959.2</v>
      </c>
      <c r="M113" s="19" t="s">
        <v>2658</v>
      </c>
      <c r="N113" s="20"/>
      <c r="O113" s="21"/>
      <c r="P113" s="21"/>
      <c r="Q113" s="21"/>
      <c r="R113" s="21"/>
      <c r="S113" s="21"/>
      <c r="T113" s="21">
        <v>1.75</v>
      </c>
      <c r="U113" s="21">
        <v>1.5</v>
      </c>
      <c r="V113" s="21">
        <v>1.75</v>
      </c>
      <c r="W113" s="21">
        <v>1.75</v>
      </c>
      <c r="X113" s="21">
        <v>0.75</v>
      </c>
      <c r="Y113" s="21">
        <v>1.25</v>
      </c>
      <c r="Z113" s="21">
        <v>2</v>
      </c>
      <c r="AA113" s="21">
        <v>2</v>
      </c>
      <c r="AB113" s="21">
        <v>1</v>
      </c>
      <c r="AC113" s="21">
        <v>1</v>
      </c>
      <c r="AD113" s="21">
        <v>1.25</v>
      </c>
      <c r="AE113" s="21"/>
      <c r="AF113" s="21"/>
      <c r="AG113" s="21"/>
      <c r="AH113" s="21"/>
      <c r="AI113" s="21"/>
      <c r="AJ113" s="21"/>
      <c r="AK113" s="21"/>
      <c r="AL113" s="21"/>
      <c r="AM113" s="21"/>
      <c r="AN113" s="22"/>
    </row>
    <row r="114" spans="2:40" ht="57.6" customHeight="1" x14ac:dyDescent="0.25">
      <c r="B114" s="15"/>
      <c r="C114" s="16" t="s">
        <v>2648</v>
      </c>
      <c r="D114" s="16" t="s">
        <v>2662</v>
      </c>
      <c r="E114" s="16" t="s">
        <v>4</v>
      </c>
      <c r="F114" s="16" t="s">
        <v>2924</v>
      </c>
      <c r="G114" s="16" t="s">
        <v>2925</v>
      </c>
      <c r="H114" s="16" t="s">
        <v>54</v>
      </c>
      <c r="I114" s="17" t="s">
        <v>8</v>
      </c>
      <c r="J114" s="8">
        <f t="shared" si="2"/>
        <v>0.25</v>
      </c>
      <c r="K114" s="18">
        <v>59.95</v>
      </c>
      <c r="L114" s="10">
        <f t="shared" si="3"/>
        <v>14.987500000000001</v>
      </c>
      <c r="M114" s="19" t="s">
        <v>2652</v>
      </c>
      <c r="N114" s="20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>
        <v>0.25</v>
      </c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2"/>
    </row>
    <row r="115" spans="2:40" ht="57.6" customHeight="1" x14ac:dyDescent="0.25">
      <c r="B115" s="15"/>
      <c r="C115" s="16" t="s">
        <v>2648</v>
      </c>
      <c r="D115" s="16" t="s">
        <v>2662</v>
      </c>
      <c r="E115" s="16" t="s">
        <v>4</v>
      </c>
      <c r="F115" s="16" t="s">
        <v>2823</v>
      </c>
      <c r="G115" s="16" t="s">
        <v>2824</v>
      </c>
      <c r="H115" s="16" t="s">
        <v>7</v>
      </c>
      <c r="I115" s="17" t="s">
        <v>8</v>
      </c>
      <c r="J115" s="8">
        <f t="shared" si="2"/>
        <v>17.25</v>
      </c>
      <c r="K115" s="18">
        <v>64.95</v>
      </c>
      <c r="L115" s="10">
        <f t="shared" si="3"/>
        <v>1120.3875</v>
      </c>
      <c r="M115" s="19" t="s">
        <v>2652</v>
      </c>
      <c r="N115" s="20"/>
      <c r="O115" s="21">
        <v>3</v>
      </c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>
        <v>3.25</v>
      </c>
      <c r="AG115" s="21">
        <v>3.5</v>
      </c>
      <c r="AH115" s="21"/>
      <c r="AI115" s="21">
        <v>2</v>
      </c>
      <c r="AJ115" s="21"/>
      <c r="AK115" s="21"/>
      <c r="AL115" s="21">
        <v>3.25</v>
      </c>
      <c r="AM115" s="21">
        <v>2.25</v>
      </c>
      <c r="AN115" s="22"/>
    </row>
    <row r="116" spans="2:40" ht="57.6" customHeight="1" x14ac:dyDescent="0.25">
      <c r="B116" s="15"/>
      <c r="C116" s="16" t="s">
        <v>2648</v>
      </c>
      <c r="D116" s="16" t="s">
        <v>2662</v>
      </c>
      <c r="E116" s="16" t="s">
        <v>4</v>
      </c>
      <c r="F116" s="16" t="s">
        <v>2769</v>
      </c>
      <c r="G116" s="16" t="s">
        <v>2770</v>
      </c>
      <c r="H116" s="16" t="s">
        <v>7</v>
      </c>
      <c r="I116" s="17" t="s">
        <v>8</v>
      </c>
      <c r="J116" s="8">
        <f t="shared" si="2"/>
        <v>1.5</v>
      </c>
      <c r="K116" s="18">
        <v>69.95</v>
      </c>
      <c r="L116" s="10">
        <f t="shared" si="3"/>
        <v>104.92500000000001</v>
      </c>
      <c r="M116" s="19" t="s">
        <v>2658</v>
      </c>
      <c r="N116" s="20"/>
      <c r="O116" s="21"/>
      <c r="P116" s="21">
        <v>1.25</v>
      </c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>
        <v>0.25</v>
      </c>
      <c r="AL116" s="21"/>
      <c r="AM116" s="21"/>
      <c r="AN116" s="22"/>
    </row>
    <row r="117" spans="2:40" ht="57.6" customHeight="1" x14ac:dyDescent="0.25">
      <c r="B117" s="15"/>
      <c r="C117" s="16" t="s">
        <v>2648</v>
      </c>
      <c r="D117" s="16" t="s">
        <v>2662</v>
      </c>
      <c r="E117" s="16" t="s">
        <v>4</v>
      </c>
      <c r="F117" s="16" t="s">
        <v>2769</v>
      </c>
      <c r="G117" s="16" t="s">
        <v>2770</v>
      </c>
      <c r="H117" s="16" t="s">
        <v>7</v>
      </c>
      <c r="I117" s="17" t="s">
        <v>8</v>
      </c>
      <c r="J117" s="8">
        <f t="shared" si="2"/>
        <v>15.25</v>
      </c>
      <c r="K117" s="18">
        <v>69.95</v>
      </c>
      <c r="L117" s="10">
        <f t="shared" si="3"/>
        <v>1066.7375</v>
      </c>
      <c r="M117" s="19" t="s">
        <v>2652</v>
      </c>
      <c r="N117" s="20">
        <v>1.75</v>
      </c>
      <c r="O117" s="21">
        <v>0.75</v>
      </c>
      <c r="P117" s="21"/>
      <c r="Q117" s="21">
        <v>1.25</v>
      </c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>
        <v>0.25</v>
      </c>
      <c r="AG117" s="21"/>
      <c r="AH117" s="21">
        <v>4.75</v>
      </c>
      <c r="AI117" s="21">
        <v>1.75</v>
      </c>
      <c r="AJ117" s="21">
        <v>0.5</v>
      </c>
      <c r="AK117" s="21">
        <v>1.25</v>
      </c>
      <c r="AL117" s="21">
        <v>0.75</v>
      </c>
      <c r="AM117" s="21">
        <v>2.25</v>
      </c>
      <c r="AN117" s="22"/>
    </row>
    <row r="118" spans="2:40" ht="57.6" customHeight="1" x14ac:dyDescent="0.25">
      <c r="B118" s="15"/>
      <c r="C118" s="16" t="s">
        <v>2648</v>
      </c>
      <c r="D118" s="16" t="s">
        <v>2662</v>
      </c>
      <c r="E118" s="16" t="s">
        <v>4</v>
      </c>
      <c r="F118" s="16" t="s">
        <v>2765</v>
      </c>
      <c r="G118" s="16" t="s">
        <v>2766</v>
      </c>
      <c r="H118" s="16" t="s">
        <v>16</v>
      </c>
      <c r="I118" s="17" t="s">
        <v>13</v>
      </c>
      <c r="J118" s="8">
        <f t="shared" si="2"/>
        <v>15.5</v>
      </c>
      <c r="K118" s="18">
        <v>69.95</v>
      </c>
      <c r="L118" s="10">
        <f t="shared" si="3"/>
        <v>1084.2250000000001</v>
      </c>
      <c r="M118" s="19" t="s">
        <v>2658</v>
      </c>
      <c r="N118" s="20">
        <v>1.5</v>
      </c>
      <c r="O118" s="21">
        <v>2</v>
      </c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>
        <v>2</v>
      </c>
      <c r="AG118" s="21">
        <v>2.75</v>
      </c>
      <c r="AH118" s="21">
        <v>2</v>
      </c>
      <c r="AI118" s="21">
        <v>1.5</v>
      </c>
      <c r="AJ118" s="21">
        <v>1.5</v>
      </c>
      <c r="AK118" s="21">
        <v>0.25</v>
      </c>
      <c r="AL118" s="21"/>
      <c r="AM118" s="21">
        <v>2</v>
      </c>
      <c r="AN118" s="22"/>
    </row>
    <row r="119" spans="2:40" ht="57.6" customHeight="1" x14ac:dyDescent="0.25">
      <c r="B119" s="15"/>
      <c r="C119" s="16" t="s">
        <v>2648</v>
      </c>
      <c r="D119" s="16" t="s">
        <v>2662</v>
      </c>
      <c r="E119" s="16" t="s">
        <v>4</v>
      </c>
      <c r="F119" s="16" t="s">
        <v>2734</v>
      </c>
      <c r="G119" s="16" t="s">
        <v>2735</v>
      </c>
      <c r="H119" s="16" t="s">
        <v>7</v>
      </c>
      <c r="I119" s="17" t="s">
        <v>18</v>
      </c>
      <c r="J119" s="8">
        <f t="shared" si="2"/>
        <v>197.25</v>
      </c>
      <c r="K119" s="18">
        <v>64.95</v>
      </c>
      <c r="L119" s="10">
        <f t="shared" si="3"/>
        <v>12811.387500000001</v>
      </c>
      <c r="M119" s="19" t="s">
        <v>2658</v>
      </c>
      <c r="N119" s="20">
        <v>5.5</v>
      </c>
      <c r="O119" s="21">
        <v>3.5</v>
      </c>
      <c r="P119" s="21">
        <v>4.75</v>
      </c>
      <c r="Q119" s="21">
        <v>11</v>
      </c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>
        <v>29.25</v>
      </c>
      <c r="AG119" s="21">
        <v>39</v>
      </c>
      <c r="AH119" s="21">
        <v>36.5</v>
      </c>
      <c r="AI119" s="21">
        <v>43.25</v>
      </c>
      <c r="AJ119" s="21">
        <v>11.75</v>
      </c>
      <c r="AK119" s="21">
        <v>2.25</v>
      </c>
      <c r="AL119" s="21">
        <v>7.75</v>
      </c>
      <c r="AM119" s="21">
        <v>2.75</v>
      </c>
      <c r="AN119" s="22"/>
    </row>
    <row r="120" spans="2:40" ht="57.6" customHeight="1" x14ac:dyDescent="0.25">
      <c r="B120" s="15"/>
      <c r="C120" s="16" t="s">
        <v>2648</v>
      </c>
      <c r="D120" s="16" t="s">
        <v>2662</v>
      </c>
      <c r="E120" s="16" t="s">
        <v>4</v>
      </c>
      <c r="F120" s="16" t="s">
        <v>2734</v>
      </c>
      <c r="G120" s="16" t="s">
        <v>2735</v>
      </c>
      <c r="H120" s="16" t="s">
        <v>7</v>
      </c>
      <c r="I120" s="17" t="s">
        <v>18</v>
      </c>
      <c r="J120" s="8">
        <f t="shared" si="2"/>
        <v>227.75</v>
      </c>
      <c r="K120" s="18">
        <v>64.95</v>
      </c>
      <c r="L120" s="10">
        <f t="shared" si="3"/>
        <v>14792.362500000001</v>
      </c>
      <c r="M120" s="19" t="s">
        <v>2652</v>
      </c>
      <c r="N120" s="20">
        <v>30.5</v>
      </c>
      <c r="O120" s="21">
        <v>5</v>
      </c>
      <c r="P120" s="21">
        <v>28.75</v>
      </c>
      <c r="Q120" s="21">
        <v>30</v>
      </c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>
        <v>11.75</v>
      </c>
      <c r="AG120" s="21">
        <v>14</v>
      </c>
      <c r="AH120" s="21">
        <v>19.5</v>
      </c>
      <c r="AI120" s="21">
        <v>1.5</v>
      </c>
      <c r="AJ120" s="21">
        <v>22</v>
      </c>
      <c r="AK120" s="21">
        <v>30.5</v>
      </c>
      <c r="AL120" s="21">
        <v>31.5</v>
      </c>
      <c r="AM120" s="21">
        <v>2.75</v>
      </c>
      <c r="AN120" s="22"/>
    </row>
    <row r="121" spans="2:40" ht="57.6" customHeight="1" x14ac:dyDescent="0.25">
      <c r="B121" s="15"/>
      <c r="C121" s="16" t="s">
        <v>2648</v>
      </c>
      <c r="D121" s="16" t="s">
        <v>2662</v>
      </c>
      <c r="E121" s="16" t="s">
        <v>4</v>
      </c>
      <c r="F121" s="16" t="s">
        <v>2734</v>
      </c>
      <c r="G121" s="16" t="s">
        <v>2735</v>
      </c>
      <c r="H121" s="16" t="s">
        <v>7</v>
      </c>
      <c r="I121" s="17" t="s">
        <v>18</v>
      </c>
      <c r="J121" s="8">
        <f t="shared" si="2"/>
        <v>26.5</v>
      </c>
      <c r="K121" s="18">
        <v>64.95</v>
      </c>
      <c r="L121" s="10">
        <f t="shared" si="3"/>
        <v>1721.1750000000002</v>
      </c>
      <c r="M121" s="19" t="s">
        <v>2736</v>
      </c>
      <c r="N121" s="20">
        <v>5.25</v>
      </c>
      <c r="O121" s="21"/>
      <c r="P121" s="21">
        <v>4</v>
      </c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>
        <v>4</v>
      </c>
      <c r="AG121" s="21"/>
      <c r="AH121" s="21">
        <v>4</v>
      </c>
      <c r="AI121" s="21"/>
      <c r="AJ121" s="21">
        <v>4</v>
      </c>
      <c r="AK121" s="21"/>
      <c r="AL121" s="21">
        <v>5.25</v>
      </c>
      <c r="AM121" s="21"/>
      <c r="AN121" s="22"/>
    </row>
    <row r="122" spans="2:40" ht="57.6" customHeight="1" x14ac:dyDescent="0.25">
      <c r="B122" s="15"/>
      <c r="C122" s="16" t="s">
        <v>2648</v>
      </c>
      <c r="D122" s="16" t="s">
        <v>2662</v>
      </c>
      <c r="E122" s="16" t="s">
        <v>4</v>
      </c>
      <c r="F122" s="16" t="s">
        <v>2737</v>
      </c>
      <c r="G122" s="16" t="s">
        <v>2738</v>
      </c>
      <c r="H122" s="16" t="s">
        <v>7</v>
      </c>
      <c r="I122" s="17" t="s">
        <v>18</v>
      </c>
      <c r="J122" s="8">
        <f t="shared" si="2"/>
        <v>245.5</v>
      </c>
      <c r="K122" s="18">
        <v>64.95</v>
      </c>
      <c r="L122" s="10">
        <f t="shared" si="3"/>
        <v>15945.225</v>
      </c>
      <c r="M122" s="19" t="s">
        <v>2658</v>
      </c>
      <c r="N122" s="20">
        <v>16.75</v>
      </c>
      <c r="O122" s="21">
        <v>10.75</v>
      </c>
      <c r="P122" s="21">
        <v>9.75</v>
      </c>
      <c r="Q122" s="21">
        <v>8.75</v>
      </c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>
        <v>27.5</v>
      </c>
      <c r="AG122" s="21">
        <v>27.5</v>
      </c>
      <c r="AH122" s="21">
        <v>16.5</v>
      </c>
      <c r="AI122" s="21">
        <v>29.75</v>
      </c>
      <c r="AJ122" s="21">
        <v>31.5</v>
      </c>
      <c r="AK122" s="21">
        <v>38.75</v>
      </c>
      <c r="AL122" s="21">
        <v>20</v>
      </c>
      <c r="AM122" s="21">
        <v>8</v>
      </c>
      <c r="AN122" s="22"/>
    </row>
    <row r="123" spans="2:40" ht="57.6" customHeight="1" x14ac:dyDescent="0.25">
      <c r="B123" s="15"/>
      <c r="C123" s="16" t="s">
        <v>2648</v>
      </c>
      <c r="D123" s="16" t="s">
        <v>2662</v>
      </c>
      <c r="E123" s="16" t="s">
        <v>4</v>
      </c>
      <c r="F123" s="16" t="s">
        <v>2737</v>
      </c>
      <c r="G123" s="16" t="s">
        <v>2738</v>
      </c>
      <c r="H123" s="16" t="s">
        <v>7</v>
      </c>
      <c r="I123" s="17" t="s">
        <v>18</v>
      </c>
      <c r="J123" s="8">
        <f t="shared" si="2"/>
        <v>43.25</v>
      </c>
      <c r="K123" s="18">
        <v>64.95</v>
      </c>
      <c r="L123" s="10">
        <f t="shared" si="3"/>
        <v>2809.0875000000001</v>
      </c>
      <c r="M123" s="19" t="s">
        <v>2652</v>
      </c>
      <c r="N123" s="20">
        <v>4.75</v>
      </c>
      <c r="O123" s="21">
        <v>3.5</v>
      </c>
      <c r="P123" s="21">
        <v>3</v>
      </c>
      <c r="Q123" s="21">
        <v>3.5</v>
      </c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>
        <v>3.25</v>
      </c>
      <c r="AG123" s="21">
        <v>3.25</v>
      </c>
      <c r="AH123" s="21">
        <v>3</v>
      </c>
      <c r="AI123" s="21">
        <v>3</v>
      </c>
      <c r="AJ123" s="21">
        <v>2.75</v>
      </c>
      <c r="AK123" s="21">
        <v>4</v>
      </c>
      <c r="AL123" s="21">
        <v>4.5</v>
      </c>
      <c r="AM123" s="21">
        <v>4.75</v>
      </c>
      <c r="AN123" s="22"/>
    </row>
    <row r="124" spans="2:40" ht="57.6" customHeight="1" x14ac:dyDescent="0.25">
      <c r="B124" s="15"/>
      <c r="C124" s="16" t="s">
        <v>2648</v>
      </c>
      <c r="D124" s="16" t="s">
        <v>2662</v>
      </c>
      <c r="E124" s="16" t="s">
        <v>4</v>
      </c>
      <c r="F124" s="16" t="s">
        <v>2896</v>
      </c>
      <c r="G124" s="16" t="s">
        <v>2897</v>
      </c>
      <c r="H124" s="16" t="s">
        <v>54</v>
      </c>
      <c r="I124" s="17" t="s">
        <v>13</v>
      </c>
      <c r="J124" s="8">
        <f t="shared" si="2"/>
        <v>124.5</v>
      </c>
      <c r="K124" s="18">
        <v>34.950000000000003</v>
      </c>
      <c r="L124" s="10">
        <f t="shared" si="3"/>
        <v>4351.2750000000005</v>
      </c>
      <c r="M124" s="19" t="s">
        <v>2658</v>
      </c>
      <c r="N124" s="20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>
        <v>14.5</v>
      </c>
      <c r="AA124" s="21">
        <v>7.75</v>
      </c>
      <c r="AB124" s="21">
        <v>12.75</v>
      </c>
      <c r="AC124" s="21">
        <v>6.75</v>
      </c>
      <c r="AD124" s="21">
        <v>14.75</v>
      </c>
      <c r="AE124" s="21">
        <v>12.75</v>
      </c>
      <c r="AF124" s="21">
        <v>14.25</v>
      </c>
      <c r="AG124" s="21">
        <v>5.5</v>
      </c>
      <c r="AH124" s="21">
        <v>13.75</v>
      </c>
      <c r="AI124" s="21">
        <v>5</v>
      </c>
      <c r="AJ124" s="21">
        <v>13.75</v>
      </c>
      <c r="AK124" s="21">
        <v>3</v>
      </c>
      <c r="AL124" s="21"/>
      <c r="AM124" s="21"/>
      <c r="AN124" s="22"/>
    </row>
    <row r="125" spans="2:40" ht="57.6" customHeight="1" x14ac:dyDescent="0.25">
      <c r="B125" s="15"/>
      <c r="C125" s="16" t="s">
        <v>2648</v>
      </c>
      <c r="D125" s="16" t="s">
        <v>2662</v>
      </c>
      <c r="E125" s="16" t="s">
        <v>4</v>
      </c>
      <c r="F125" s="16" t="s">
        <v>2669</v>
      </c>
      <c r="G125" s="16" t="s">
        <v>2670</v>
      </c>
      <c r="H125" s="16" t="s">
        <v>2671</v>
      </c>
      <c r="I125" s="17" t="s">
        <v>13</v>
      </c>
      <c r="J125" s="8">
        <f t="shared" si="2"/>
        <v>70.75</v>
      </c>
      <c r="K125" s="18">
        <v>39.950000000000003</v>
      </c>
      <c r="L125" s="10">
        <f t="shared" si="3"/>
        <v>2826.4625000000001</v>
      </c>
      <c r="M125" s="19" t="s">
        <v>2658</v>
      </c>
      <c r="N125" s="20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>
        <v>11.5</v>
      </c>
      <c r="AA125" s="21">
        <v>4</v>
      </c>
      <c r="AB125" s="21">
        <v>5.75</v>
      </c>
      <c r="AC125" s="21">
        <v>4.75</v>
      </c>
      <c r="AD125" s="21">
        <v>8.25</v>
      </c>
      <c r="AE125" s="21">
        <v>5.75</v>
      </c>
      <c r="AF125" s="21">
        <v>8</v>
      </c>
      <c r="AG125" s="21">
        <v>0.5</v>
      </c>
      <c r="AH125" s="21">
        <v>9.25</v>
      </c>
      <c r="AI125" s="21"/>
      <c r="AJ125" s="21">
        <v>7.75</v>
      </c>
      <c r="AK125" s="21">
        <v>5.25</v>
      </c>
      <c r="AL125" s="21"/>
      <c r="AM125" s="21"/>
      <c r="AN125" s="22"/>
    </row>
    <row r="126" spans="2:40" ht="57.6" customHeight="1" x14ac:dyDescent="0.25">
      <c r="B126" s="15"/>
      <c r="C126" s="16" t="s">
        <v>2648</v>
      </c>
      <c r="D126" s="16" t="s">
        <v>2662</v>
      </c>
      <c r="E126" s="16" t="s">
        <v>4</v>
      </c>
      <c r="F126" s="16" t="s">
        <v>2669</v>
      </c>
      <c r="G126" s="16" t="s">
        <v>2670</v>
      </c>
      <c r="H126" s="16" t="s">
        <v>2671</v>
      </c>
      <c r="I126" s="17" t="s">
        <v>13</v>
      </c>
      <c r="J126" s="8">
        <f t="shared" si="2"/>
        <v>46.5</v>
      </c>
      <c r="K126" s="18">
        <v>39.950000000000003</v>
      </c>
      <c r="L126" s="10">
        <f t="shared" si="3"/>
        <v>1857.6750000000002</v>
      </c>
      <c r="M126" s="19" t="s">
        <v>2652</v>
      </c>
      <c r="N126" s="20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>
        <v>5</v>
      </c>
      <c r="AA126" s="21">
        <v>2.5</v>
      </c>
      <c r="AB126" s="21">
        <v>1</v>
      </c>
      <c r="AC126" s="21">
        <v>3.5</v>
      </c>
      <c r="AD126" s="21">
        <v>6.5</v>
      </c>
      <c r="AE126" s="21">
        <v>0.75</v>
      </c>
      <c r="AF126" s="21">
        <v>6.5</v>
      </c>
      <c r="AG126" s="21">
        <v>0.25</v>
      </c>
      <c r="AH126" s="21">
        <v>6.75</v>
      </c>
      <c r="AI126" s="21">
        <v>0.25</v>
      </c>
      <c r="AJ126" s="21">
        <v>6.5</v>
      </c>
      <c r="AK126" s="21">
        <v>7</v>
      </c>
      <c r="AL126" s="21"/>
      <c r="AM126" s="21"/>
      <c r="AN126" s="22"/>
    </row>
    <row r="127" spans="2:40" ht="57.6" customHeight="1" x14ac:dyDescent="0.25">
      <c r="B127" s="15"/>
      <c r="C127" s="16" t="s">
        <v>2648</v>
      </c>
      <c r="D127" s="16" t="s">
        <v>2662</v>
      </c>
      <c r="E127" s="16" t="s">
        <v>4</v>
      </c>
      <c r="F127" s="16" t="s">
        <v>2672</v>
      </c>
      <c r="G127" s="16" t="s">
        <v>2673</v>
      </c>
      <c r="H127" s="16" t="s">
        <v>2671</v>
      </c>
      <c r="I127" s="17" t="s">
        <v>13</v>
      </c>
      <c r="J127" s="8">
        <f t="shared" si="2"/>
        <v>79.75</v>
      </c>
      <c r="K127" s="18">
        <v>39.950000000000003</v>
      </c>
      <c r="L127" s="10">
        <f t="shared" si="3"/>
        <v>3186.0125000000003</v>
      </c>
      <c r="M127" s="19" t="s">
        <v>2658</v>
      </c>
      <c r="N127" s="20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>
        <v>10.75</v>
      </c>
      <c r="AA127" s="21">
        <v>9.75</v>
      </c>
      <c r="AB127" s="21">
        <v>8.5</v>
      </c>
      <c r="AC127" s="21">
        <v>7.25</v>
      </c>
      <c r="AD127" s="21">
        <v>11</v>
      </c>
      <c r="AE127" s="21">
        <v>8.25</v>
      </c>
      <c r="AF127" s="21">
        <v>7.75</v>
      </c>
      <c r="AG127" s="21">
        <v>0.25</v>
      </c>
      <c r="AH127" s="21">
        <v>7.75</v>
      </c>
      <c r="AI127" s="21">
        <v>1</v>
      </c>
      <c r="AJ127" s="21">
        <v>5.75</v>
      </c>
      <c r="AK127" s="21">
        <v>1.75</v>
      </c>
      <c r="AL127" s="21"/>
      <c r="AM127" s="21"/>
      <c r="AN127" s="22"/>
    </row>
    <row r="128" spans="2:40" ht="57.6" customHeight="1" x14ac:dyDescent="0.25">
      <c r="B128" s="15"/>
      <c r="C128" s="16" t="s">
        <v>2648</v>
      </c>
      <c r="D128" s="16" t="s">
        <v>2662</v>
      </c>
      <c r="E128" s="16" t="s">
        <v>4</v>
      </c>
      <c r="F128" s="16" t="s">
        <v>2672</v>
      </c>
      <c r="G128" s="16" t="s">
        <v>2673</v>
      </c>
      <c r="H128" s="16" t="s">
        <v>2671</v>
      </c>
      <c r="I128" s="17" t="s">
        <v>13</v>
      </c>
      <c r="J128" s="8">
        <f t="shared" si="2"/>
        <v>11</v>
      </c>
      <c r="K128" s="18">
        <v>39.950000000000003</v>
      </c>
      <c r="L128" s="10">
        <f t="shared" si="3"/>
        <v>439.45000000000005</v>
      </c>
      <c r="M128" s="19" t="s">
        <v>2652</v>
      </c>
      <c r="N128" s="20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>
        <v>2</v>
      </c>
      <c r="AA128" s="21"/>
      <c r="AB128" s="21">
        <v>1.75</v>
      </c>
      <c r="AC128" s="21"/>
      <c r="AD128" s="21">
        <v>3.25</v>
      </c>
      <c r="AE128" s="21">
        <v>1.25</v>
      </c>
      <c r="AF128" s="21">
        <v>2.75</v>
      </c>
      <c r="AG128" s="21"/>
      <c r="AH128" s="21"/>
      <c r="AI128" s="21"/>
      <c r="AJ128" s="21"/>
      <c r="AK128" s="21"/>
      <c r="AL128" s="21"/>
      <c r="AM128" s="21"/>
      <c r="AN128" s="22"/>
    </row>
    <row r="129" spans="2:40" ht="57.6" customHeight="1" x14ac:dyDescent="0.25">
      <c r="B129" s="15"/>
      <c r="C129" s="16" t="s">
        <v>2648</v>
      </c>
      <c r="D129" s="16" t="s">
        <v>2662</v>
      </c>
      <c r="E129" s="16" t="s">
        <v>4</v>
      </c>
      <c r="F129" s="16" t="s">
        <v>2904</v>
      </c>
      <c r="G129" s="16" t="s">
        <v>2905</v>
      </c>
      <c r="H129" s="16" t="s">
        <v>54</v>
      </c>
      <c r="I129" s="17" t="s">
        <v>13</v>
      </c>
      <c r="J129" s="8">
        <f t="shared" si="2"/>
        <v>98.5</v>
      </c>
      <c r="K129" s="18">
        <v>34.950000000000003</v>
      </c>
      <c r="L129" s="10">
        <f t="shared" si="3"/>
        <v>3442.5750000000003</v>
      </c>
      <c r="M129" s="19" t="s">
        <v>2658</v>
      </c>
      <c r="N129" s="20"/>
      <c r="O129" s="21"/>
      <c r="P129" s="21"/>
      <c r="Q129" s="21"/>
      <c r="R129" s="21"/>
      <c r="S129" s="21"/>
      <c r="T129" s="21">
        <v>14</v>
      </c>
      <c r="U129" s="21">
        <v>14.75</v>
      </c>
      <c r="V129" s="21">
        <v>17.5</v>
      </c>
      <c r="W129" s="21">
        <v>21.75</v>
      </c>
      <c r="X129" s="21">
        <v>14.75</v>
      </c>
      <c r="Y129" s="21">
        <v>15.75</v>
      </c>
      <c r="Z129" s="21"/>
      <c r="AA129" s="21"/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2"/>
    </row>
    <row r="130" spans="2:40" ht="57.6" customHeight="1" x14ac:dyDescent="0.25">
      <c r="B130" s="15"/>
      <c r="C130" s="16" t="s">
        <v>2648</v>
      </c>
      <c r="D130" s="16" t="s">
        <v>2662</v>
      </c>
      <c r="E130" s="16" t="s">
        <v>4</v>
      </c>
      <c r="F130" s="16" t="s">
        <v>2890</v>
      </c>
      <c r="G130" s="16" t="s">
        <v>2891</v>
      </c>
      <c r="H130" s="16" t="s">
        <v>54</v>
      </c>
      <c r="I130" s="17" t="s">
        <v>18</v>
      </c>
      <c r="J130" s="8">
        <f t="shared" si="2"/>
        <v>38.75</v>
      </c>
      <c r="K130" s="18">
        <v>34.950000000000003</v>
      </c>
      <c r="L130" s="10">
        <f t="shared" si="3"/>
        <v>1354.3125</v>
      </c>
      <c r="M130" s="19" t="s">
        <v>2658</v>
      </c>
      <c r="N130" s="20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>
        <v>1.5</v>
      </c>
      <c r="AA130" s="21">
        <v>2</v>
      </c>
      <c r="AB130" s="21">
        <v>5</v>
      </c>
      <c r="AC130" s="21">
        <v>1.25</v>
      </c>
      <c r="AD130" s="21">
        <v>2.5</v>
      </c>
      <c r="AE130" s="21">
        <v>5.75</v>
      </c>
      <c r="AF130" s="21">
        <v>4.25</v>
      </c>
      <c r="AG130" s="21">
        <v>3</v>
      </c>
      <c r="AH130" s="21">
        <v>6</v>
      </c>
      <c r="AI130" s="21">
        <v>3.25</v>
      </c>
      <c r="AJ130" s="21">
        <v>4</v>
      </c>
      <c r="AK130" s="21">
        <v>0.25</v>
      </c>
      <c r="AL130" s="21"/>
      <c r="AM130" s="21"/>
      <c r="AN130" s="22"/>
    </row>
    <row r="131" spans="2:40" ht="57.6" customHeight="1" x14ac:dyDescent="0.25">
      <c r="B131" s="15"/>
      <c r="C131" s="16" t="s">
        <v>2648</v>
      </c>
      <c r="D131" s="16" t="s">
        <v>2662</v>
      </c>
      <c r="E131" s="16" t="s">
        <v>4</v>
      </c>
      <c r="F131" s="16" t="s">
        <v>2898</v>
      </c>
      <c r="G131" s="16" t="s">
        <v>2899</v>
      </c>
      <c r="H131" s="16" t="s">
        <v>54</v>
      </c>
      <c r="I131" s="17" t="s">
        <v>18</v>
      </c>
      <c r="J131" s="8">
        <f t="shared" si="2"/>
        <v>125.75</v>
      </c>
      <c r="K131" s="18">
        <v>34.950000000000003</v>
      </c>
      <c r="L131" s="10">
        <f t="shared" si="3"/>
        <v>4394.9625000000005</v>
      </c>
      <c r="M131" s="19" t="s">
        <v>2658</v>
      </c>
      <c r="N131" s="20"/>
      <c r="O131" s="21"/>
      <c r="P131" s="21"/>
      <c r="Q131" s="21"/>
      <c r="R131" s="21"/>
      <c r="S131" s="21"/>
      <c r="T131" s="21">
        <v>19.5</v>
      </c>
      <c r="U131" s="21">
        <v>19.25</v>
      </c>
      <c r="V131" s="21">
        <v>22.5</v>
      </c>
      <c r="W131" s="21">
        <v>26.5</v>
      </c>
      <c r="X131" s="21">
        <v>12.5</v>
      </c>
      <c r="Y131" s="21">
        <v>25.5</v>
      </c>
      <c r="Z131" s="21"/>
      <c r="AA131" s="21"/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2"/>
    </row>
    <row r="132" spans="2:40" ht="57.6" customHeight="1" x14ac:dyDescent="0.25">
      <c r="B132" s="15"/>
      <c r="C132" s="16" t="s">
        <v>2648</v>
      </c>
      <c r="D132" s="16" t="s">
        <v>2662</v>
      </c>
      <c r="E132" s="16" t="s">
        <v>4</v>
      </c>
      <c r="F132" s="16" t="s">
        <v>2795</v>
      </c>
      <c r="G132" s="16" t="s">
        <v>2796</v>
      </c>
      <c r="H132" s="16" t="s">
        <v>7</v>
      </c>
      <c r="I132" s="17" t="s">
        <v>13</v>
      </c>
      <c r="J132" s="8">
        <f t="shared" ref="J132:J195" si="4">SUM(N132:AN132)</f>
        <v>65.5</v>
      </c>
      <c r="K132" s="18">
        <v>59.95</v>
      </c>
      <c r="L132" s="10">
        <f t="shared" ref="L132:L195" si="5">J132*K132</f>
        <v>3926.7250000000004</v>
      </c>
      <c r="M132" s="19" t="s">
        <v>2658</v>
      </c>
      <c r="N132" s="20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>
        <v>8.25</v>
      </c>
      <c r="AA132" s="21">
        <v>9.75</v>
      </c>
      <c r="AB132" s="21">
        <v>3.25</v>
      </c>
      <c r="AC132" s="21">
        <v>8.75</v>
      </c>
      <c r="AD132" s="21">
        <v>11.5</v>
      </c>
      <c r="AE132" s="21">
        <v>3.25</v>
      </c>
      <c r="AF132" s="21">
        <v>5</v>
      </c>
      <c r="AG132" s="21"/>
      <c r="AH132" s="21">
        <v>6</v>
      </c>
      <c r="AI132" s="21">
        <v>0.5</v>
      </c>
      <c r="AJ132" s="21">
        <v>6.75</v>
      </c>
      <c r="AK132" s="21">
        <v>2.5</v>
      </c>
      <c r="AL132" s="21"/>
      <c r="AM132" s="21"/>
      <c r="AN132" s="22"/>
    </row>
    <row r="133" spans="2:40" ht="57.6" customHeight="1" x14ac:dyDescent="0.25">
      <c r="B133" s="15"/>
      <c r="C133" s="16" t="s">
        <v>2648</v>
      </c>
      <c r="D133" s="16" t="s">
        <v>2662</v>
      </c>
      <c r="E133" s="16" t="s">
        <v>4</v>
      </c>
      <c r="F133" s="16" t="s">
        <v>2795</v>
      </c>
      <c r="G133" s="16" t="s">
        <v>2796</v>
      </c>
      <c r="H133" s="16" t="s">
        <v>7</v>
      </c>
      <c r="I133" s="17" t="s">
        <v>13</v>
      </c>
      <c r="J133" s="8">
        <f t="shared" si="4"/>
        <v>19.5</v>
      </c>
      <c r="K133" s="18">
        <v>59.95</v>
      </c>
      <c r="L133" s="10">
        <f t="shared" si="5"/>
        <v>1169.0250000000001</v>
      </c>
      <c r="M133" s="19" t="s">
        <v>2652</v>
      </c>
      <c r="N133" s="20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>
        <v>1.5</v>
      </c>
      <c r="AA133" s="21">
        <v>1.5</v>
      </c>
      <c r="AB133" s="21">
        <v>1.25</v>
      </c>
      <c r="AC133" s="21">
        <v>1.5</v>
      </c>
      <c r="AD133" s="21">
        <v>1.5</v>
      </c>
      <c r="AE133" s="21">
        <v>1.75</v>
      </c>
      <c r="AF133" s="21">
        <v>2.25</v>
      </c>
      <c r="AG133" s="21">
        <v>2</v>
      </c>
      <c r="AH133" s="21">
        <v>2</v>
      </c>
      <c r="AI133" s="21">
        <v>2.25</v>
      </c>
      <c r="AJ133" s="21">
        <v>2</v>
      </c>
      <c r="AK133" s="21"/>
      <c r="AL133" s="21"/>
      <c r="AM133" s="21"/>
      <c r="AN133" s="22"/>
    </row>
    <row r="134" spans="2:40" ht="57.6" customHeight="1" x14ac:dyDescent="0.25">
      <c r="B134" s="15"/>
      <c r="C134" s="16" t="s">
        <v>2648</v>
      </c>
      <c r="D134" s="16" t="s">
        <v>2662</v>
      </c>
      <c r="E134" s="16" t="s">
        <v>4</v>
      </c>
      <c r="F134" s="16" t="s">
        <v>2854</v>
      </c>
      <c r="G134" s="16" t="s">
        <v>2855</v>
      </c>
      <c r="H134" s="16" t="s">
        <v>2671</v>
      </c>
      <c r="I134" s="17" t="s">
        <v>13</v>
      </c>
      <c r="J134" s="8">
        <f t="shared" si="4"/>
        <v>35.25</v>
      </c>
      <c r="K134" s="18">
        <v>34.950000000000003</v>
      </c>
      <c r="L134" s="10">
        <f t="shared" si="5"/>
        <v>1231.9875000000002</v>
      </c>
      <c r="M134" s="19" t="s">
        <v>2658</v>
      </c>
      <c r="N134" s="20"/>
      <c r="O134" s="21"/>
      <c r="P134" s="21">
        <v>4</v>
      </c>
      <c r="Q134" s="21">
        <v>4</v>
      </c>
      <c r="R134" s="21">
        <v>3</v>
      </c>
      <c r="S134" s="21">
        <v>3.5</v>
      </c>
      <c r="T134" s="21">
        <v>8</v>
      </c>
      <c r="U134" s="21">
        <v>1.5</v>
      </c>
      <c r="V134" s="21">
        <v>3</v>
      </c>
      <c r="W134" s="21">
        <v>8.25</v>
      </c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2"/>
    </row>
    <row r="135" spans="2:40" ht="57.6" customHeight="1" x14ac:dyDescent="0.25">
      <c r="B135" s="15"/>
      <c r="C135" s="16" t="s">
        <v>2648</v>
      </c>
      <c r="D135" s="16" t="s">
        <v>2662</v>
      </c>
      <c r="E135" s="16" t="s">
        <v>4</v>
      </c>
      <c r="F135" s="16" t="s">
        <v>2854</v>
      </c>
      <c r="G135" s="16" t="s">
        <v>2855</v>
      </c>
      <c r="H135" s="16" t="s">
        <v>2671</v>
      </c>
      <c r="I135" s="17" t="s">
        <v>13</v>
      </c>
      <c r="J135" s="8">
        <f t="shared" si="4"/>
        <v>45.75</v>
      </c>
      <c r="K135" s="18">
        <v>34.950000000000003</v>
      </c>
      <c r="L135" s="10">
        <f t="shared" si="5"/>
        <v>1598.9625000000001</v>
      </c>
      <c r="M135" s="19" t="s">
        <v>2652</v>
      </c>
      <c r="N135" s="20"/>
      <c r="O135" s="21"/>
      <c r="P135" s="21">
        <v>5.5</v>
      </c>
      <c r="Q135" s="21">
        <v>5.5</v>
      </c>
      <c r="R135" s="21">
        <v>4.75</v>
      </c>
      <c r="S135" s="21">
        <v>2.75</v>
      </c>
      <c r="T135" s="21">
        <v>9.5</v>
      </c>
      <c r="U135" s="21">
        <v>4</v>
      </c>
      <c r="V135" s="21">
        <v>9.5</v>
      </c>
      <c r="W135" s="21">
        <v>4.25</v>
      </c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2"/>
    </row>
    <row r="136" spans="2:40" ht="57.6" customHeight="1" x14ac:dyDescent="0.25">
      <c r="B136" s="15"/>
      <c r="C136" s="16" t="s">
        <v>2648</v>
      </c>
      <c r="D136" s="16" t="s">
        <v>2662</v>
      </c>
      <c r="E136" s="16" t="s">
        <v>4</v>
      </c>
      <c r="F136" s="16" t="s">
        <v>2716</v>
      </c>
      <c r="G136" s="16" t="s">
        <v>2717</v>
      </c>
      <c r="H136" s="16" t="s">
        <v>54</v>
      </c>
      <c r="I136" s="17" t="s">
        <v>13</v>
      </c>
      <c r="J136" s="8">
        <f t="shared" si="4"/>
        <v>110.25</v>
      </c>
      <c r="K136" s="18">
        <v>49.95</v>
      </c>
      <c r="L136" s="10">
        <f t="shared" si="5"/>
        <v>5506.9875000000002</v>
      </c>
      <c r="M136" s="19" t="s">
        <v>2658</v>
      </c>
      <c r="N136" s="20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>
        <v>11.75</v>
      </c>
      <c r="AA136" s="21">
        <v>7</v>
      </c>
      <c r="AB136" s="21">
        <v>6.75</v>
      </c>
      <c r="AC136" s="21">
        <v>11.5</v>
      </c>
      <c r="AD136" s="21">
        <v>12.75</v>
      </c>
      <c r="AE136" s="21">
        <v>7.5</v>
      </c>
      <c r="AF136" s="21">
        <v>13</v>
      </c>
      <c r="AG136" s="21">
        <v>2.5</v>
      </c>
      <c r="AH136" s="21">
        <v>12.75</v>
      </c>
      <c r="AI136" s="21">
        <v>2.75</v>
      </c>
      <c r="AJ136" s="21">
        <v>13</v>
      </c>
      <c r="AK136" s="21">
        <v>9</v>
      </c>
      <c r="AL136" s="21"/>
      <c r="AM136" s="21"/>
      <c r="AN136" s="22"/>
    </row>
    <row r="137" spans="2:40" ht="57.6" customHeight="1" x14ac:dyDescent="0.25">
      <c r="B137" s="15"/>
      <c r="C137" s="16" t="s">
        <v>2648</v>
      </c>
      <c r="D137" s="16" t="s">
        <v>2662</v>
      </c>
      <c r="E137" s="16" t="s">
        <v>4</v>
      </c>
      <c r="F137" s="16" t="s">
        <v>2716</v>
      </c>
      <c r="G137" s="16" t="s">
        <v>2717</v>
      </c>
      <c r="H137" s="16" t="s">
        <v>54</v>
      </c>
      <c r="I137" s="17" t="s">
        <v>13</v>
      </c>
      <c r="J137" s="8">
        <f t="shared" si="4"/>
        <v>18</v>
      </c>
      <c r="K137" s="18">
        <v>49.95</v>
      </c>
      <c r="L137" s="10">
        <f t="shared" si="5"/>
        <v>899.1</v>
      </c>
      <c r="M137" s="19" t="s">
        <v>2652</v>
      </c>
      <c r="N137" s="20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>
        <v>0.75</v>
      </c>
      <c r="AA137" s="21">
        <v>2.5</v>
      </c>
      <c r="AB137" s="21">
        <v>1.5</v>
      </c>
      <c r="AC137" s="21">
        <v>1.75</v>
      </c>
      <c r="AD137" s="21">
        <v>1.75</v>
      </c>
      <c r="AE137" s="21"/>
      <c r="AF137" s="21">
        <v>1.25</v>
      </c>
      <c r="AG137" s="21">
        <v>1.5</v>
      </c>
      <c r="AH137" s="21">
        <v>1</v>
      </c>
      <c r="AI137" s="21">
        <v>2.5</v>
      </c>
      <c r="AJ137" s="21">
        <v>1</v>
      </c>
      <c r="AK137" s="21">
        <v>2.5</v>
      </c>
      <c r="AL137" s="21"/>
      <c r="AM137" s="21"/>
      <c r="AN137" s="22"/>
    </row>
    <row r="138" spans="2:40" ht="57.6" customHeight="1" x14ac:dyDescent="0.25">
      <c r="B138" s="15"/>
      <c r="C138" s="16" t="s">
        <v>2648</v>
      </c>
      <c r="D138" s="16" t="s">
        <v>2662</v>
      </c>
      <c r="E138" s="16" t="s">
        <v>4</v>
      </c>
      <c r="F138" s="16" t="s">
        <v>2720</v>
      </c>
      <c r="G138" s="16" t="s">
        <v>2721</v>
      </c>
      <c r="H138" s="16" t="s">
        <v>54</v>
      </c>
      <c r="I138" s="17" t="s">
        <v>18</v>
      </c>
      <c r="J138" s="8">
        <f t="shared" si="4"/>
        <v>54.25</v>
      </c>
      <c r="K138" s="18">
        <v>49.95</v>
      </c>
      <c r="L138" s="10">
        <f t="shared" si="5"/>
        <v>2709.7875000000004</v>
      </c>
      <c r="M138" s="19" t="s">
        <v>2658</v>
      </c>
      <c r="N138" s="20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>
        <v>6.25</v>
      </c>
      <c r="AA138" s="21">
        <v>4.75</v>
      </c>
      <c r="AB138" s="21">
        <v>4.5</v>
      </c>
      <c r="AC138" s="21">
        <v>6.25</v>
      </c>
      <c r="AD138" s="21">
        <v>6.75</v>
      </c>
      <c r="AE138" s="21">
        <v>5</v>
      </c>
      <c r="AF138" s="21">
        <v>6.25</v>
      </c>
      <c r="AG138" s="21">
        <v>1</v>
      </c>
      <c r="AH138" s="21">
        <v>5.75</v>
      </c>
      <c r="AI138" s="21">
        <v>1.75</v>
      </c>
      <c r="AJ138" s="21">
        <v>4.75</v>
      </c>
      <c r="AK138" s="21">
        <v>1.25</v>
      </c>
      <c r="AL138" s="21"/>
      <c r="AM138" s="21"/>
      <c r="AN138" s="22"/>
    </row>
    <row r="139" spans="2:40" ht="57.6" customHeight="1" x14ac:dyDescent="0.25">
      <c r="B139" s="15"/>
      <c r="C139" s="16" t="s">
        <v>2648</v>
      </c>
      <c r="D139" s="16" t="s">
        <v>2662</v>
      </c>
      <c r="E139" s="16" t="s">
        <v>4</v>
      </c>
      <c r="F139" s="16" t="s">
        <v>2720</v>
      </c>
      <c r="G139" s="16" t="s">
        <v>2721</v>
      </c>
      <c r="H139" s="16" t="s">
        <v>54</v>
      </c>
      <c r="I139" s="17" t="s">
        <v>18</v>
      </c>
      <c r="J139" s="8">
        <f t="shared" si="4"/>
        <v>48</v>
      </c>
      <c r="K139" s="18">
        <v>49.95</v>
      </c>
      <c r="L139" s="10">
        <f t="shared" si="5"/>
        <v>2397.6000000000004</v>
      </c>
      <c r="M139" s="19" t="s">
        <v>2652</v>
      </c>
      <c r="N139" s="20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>
        <v>4.5</v>
      </c>
      <c r="AA139" s="21">
        <v>4.5</v>
      </c>
      <c r="AB139" s="21">
        <v>4.5</v>
      </c>
      <c r="AC139" s="21">
        <v>4.5</v>
      </c>
      <c r="AD139" s="21">
        <v>4.5</v>
      </c>
      <c r="AE139" s="21">
        <v>4.5</v>
      </c>
      <c r="AF139" s="21">
        <v>3.5</v>
      </c>
      <c r="AG139" s="21">
        <v>3.5</v>
      </c>
      <c r="AH139" s="21">
        <v>3.5</v>
      </c>
      <c r="AI139" s="21">
        <v>3.5</v>
      </c>
      <c r="AJ139" s="21">
        <v>3.5</v>
      </c>
      <c r="AK139" s="21">
        <v>3.5</v>
      </c>
      <c r="AL139" s="21"/>
      <c r="AM139" s="21"/>
      <c r="AN139" s="22"/>
    </row>
    <row r="140" spans="2:40" ht="57.6" customHeight="1" x14ac:dyDescent="0.25">
      <c r="B140" s="15"/>
      <c r="C140" s="16" t="s">
        <v>2648</v>
      </c>
      <c r="D140" s="16" t="s">
        <v>2662</v>
      </c>
      <c r="E140" s="16" t="s">
        <v>4</v>
      </c>
      <c r="F140" s="16" t="s">
        <v>2844</v>
      </c>
      <c r="G140" s="16" t="s">
        <v>2845</v>
      </c>
      <c r="H140" s="16" t="s">
        <v>54</v>
      </c>
      <c r="I140" s="17" t="s">
        <v>13</v>
      </c>
      <c r="J140" s="8">
        <f t="shared" si="4"/>
        <v>34</v>
      </c>
      <c r="K140" s="18">
        <v>54.95</v>
      </c>
      <c r="L140" s="10">
        <f t="shared" si="5"/>
        <v>1868.3000000000002</v>
      </c>
      <c r="M140" s="19" t="s">
        <v>2658</v>
      </c>
      <c r="N140" s="20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>
        <v>8.5</v>
      </c>
      <c r="AA140" s="21">
        <v>4.25</v>
      </c>
      <c r="AB140" s="21">
        <v>4.25</v>
      </c>
      <c r="AC140" s="21">
        <v>1.25</v>
      </c>
      <c r="AD140" s="21">
        <v>2</v>
      </c>
      <c r="AE140" s="21"/>
      <c r="AF140" s="21">
        <v>2.5</v>
      </c>
      <c r="AG140" s="21"/>
      <c r="AH140" s="21">
        <v>6.5</v>
      </c>
      <c r="AI140" s="21">
        <v>0.75</v>
      </c>
      <c r="AJ140" s="21">
        <v>3.75</v>
      </c>
      <c r="AK140" s="21">
        <v>0.25</v>
      </c>
      <c r="AL140" s="21"/>
      <c r="AM140" s="21"/>
      <c r="AN140" s="22"/>
    </row>
    <row r="141" spans="2:40" ht="57.6" customHeight="1" x14ac:dyDescent="0.25">
      <c r="B141" s="15"/>
      <c r="C141" s="16" t="s">
        <v>2648</v>
      </c>
      <c r="D141" s="16" t="s">
        <v>2662</v>
      </c>
      <c r="E141" s="16" t="s">
        <v>4</v>
      </c>
      <c r="F141" s="16" t="s">
        <v>2781</v>
      </c>
      <c r="G141" s="16" t="s">
        <v>2782</v>
      </c>
      <c r="H141" s="16" t="s">
        <v>7</v>
      </c>
      <c r="I141" s="17" t="s">
        <v>18</v>
      </c>
      <c r="J141" s="8">
        <f t="shared" si="4"/>
        <v>45.75</v>
      </c>
      <c r="K141" s="18">
        <v>54.95</v>
      </c>
      <c r="L141" s="10">
        <f t="shared" si="5"/>
        <v>2513.9625000000001</v>
      </c>
      <c r="M141" s="19" t="s">
        <v>2658</v>
      </c>
      <c r="N141" s="20"/>
      <c r="O141" s="21"/>
      <c r="P141" s="21"/>
      <c r="Q141" s="21"/>
      <c r="R141" s="21">
        <v>6.5</v>
      </c>
      <c r="S141" s="21">
        <v>6.25</v>
      </c>
      <c r="T141" s="21">
        <v>6.25</v>
      </c>
      <c r="U141" s="21">
        <v>6.75</v>
      </c>
      <c r="V141" s="21">
        <v>6.25</v>
      </c>
      <c r="W141" s="21">
        <v>6.25</v>
      </c>
      <c r="X141" s="21">
        <v>3</v>
      </c>
      <c r="Y141" s="21">
        <v>4.5</v>
      </c>
      <c r="Z141" s="21"/>
      <c r="AA141" s="21"/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2"/>
    </row>
    <row r="142" spans="2:40" ht="57.6" customHeight="1" x14ac:dyDescent="0.25">
      <c r="B142" s="15"/>
      <c r="C142" s="16" t="s">
        <v>2648</v>
      </c>
      <c r="D142" s="16" t="s">
        <v>2662</v>
      </c>
      <c r="E142" s="16" t="s">
        <v>4</v>
      </c>
      <c r="F142" s="16" t="s">
        <v>2781</v>
      </c>
      <c r="G142" s="16" t="s">
        <v>2782</v>
      </c>
      <c r="H142" s="16" t="s">
        <v>7</v>
      </c>
      <c r="I142" s="17" t="s">
        <v>18</v>
      </c>
      <c r="J142" s="8">
        <f t="shared" si="4"/>
        <v>8.25</v>
      </c>
      <c r="K142" s="18">
        <v>54.95</v>
      </c>
      <c r="L142" s="10">
        <f t="shared" si="5"/>
        <v>453.33750000000003</v>
      </c>
      <c r="M142" s="19" t="s">
        <v>2652</v>
      </c>
      <c r="N142" s="20"/>
      <c r="O142" s="21"/>
      <c r="P142" s="21"/>
      <c r="Q142" s="21"/>
      <c r="R142" s="21">
        <v>4</v>
      </c>
      <c r="S142" s="21"/>
      <c r="T142" s="21"/>
      <c r="U142" s="21">
        <v>1</v>
      </c>
      <c r="V142" s="21"/>
      <c r="W142" s="21">
        <v>1</v>
      </c>
      <c r="X142" s="21">
        <v>1.25</v>
      </c>
      <c r="Y142" s="21">
        <v>1</v>
      </c>
      <c r="Z142" s="21"/>
      <c r="AA142" s="21"/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2"/>
    </row>
    <row r="143" spans="2:40" ht="57.6" customHeight="1" x14ac:dyDescent="0.25">
      <c r="B143" s="15"/>
      <c r="C143" s="16" t="s">
        <v>2648</v>
      </c>
      <c r="D143" s="16" t="s">
        <v>2662</v>
      </c>
      <c r="E143" s="16" t="s">
        <v>4</v>
      </c>
      <c r="F143" s="16" t="s">
        <v>2781</v>
      </c>
      <c r="G143" s="16" t="s">
        <v>2782</v>
      </c>
      <c r="H143" s="16" t="s">
        <v>7</v>
      </c>
      <c r="I143" s="17" t="s">
        <v>18</v>
      </c>
      <c r="J143" s="8">
        <f t="shared" si="4"/>
        <v>46</v>
      </c>
      <c r="K143" s="18">
        <v>54.95</v>
      </c>
      <c r="L143" s="10">
        <f t="shared" si="5"/>
        <v>2527.7000000000003</v>
      </c>
      <c r="M143" s="19" t="s">
        <v>2736</v>
      </c>
      <c r="N143" s="20"/>
      <c r="O143" s="21"/>
      <c r="P143" s="21"/>
      <c r="Q143" s="21"/>
      <c r="R143" s="21">
        <v>4</v>
      </c>
      <c r="S143" s="21">
        <v>4</v>
      </c>
      <c r="T143" s="21">
        <v>6</v>
      </c>
      <c r="U143" s="21">
        <v>10</v>
      </c>
      <c r="V143" s="21">
        <v>6</v>
      </c>
      <c r="W143" s="21">
        <v>6</v>
      </c>
      <c r="X143" s="21">
        <v>6</v>
      </c>
      <c r="Y143" s="21">
        <v>4</v>
      </c>
      <c r="Z143" s="21"/>
      <c r="AA143" s="21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2"/>
    </row>
    <row r="144" spans="2:40" ht="57.6" customHeight="1" x14ac:dyDescent="0.25">
      <c r="B144" s="15"/>
      <c r="C144" s="16" t="s">
        <v>2648</v>
      </c>
      <c r="D144" s="16" t="s">
        <v>2662</v>
      </c>
      <c r="E144" s="16" t="s">
        <v>4</v>
      </c>
      <c r="F144" s="16" t="s">
        <v>2741</v>
      </c>
      <c r="G144" s="16" t="s">
        <v>2742</v>
      </c>
      <c r="H144" s="16" t="s">
        <v>7</v>
      </c>
      <c r="I144" s="17" t="s">
        <v>18</v>
      </c>
      <c r="J144" s="8">
        <f t="shared" si="4"/>
        <v>34.75</v>
      </c>
      <c r="K144" s="18">
        <v>64.95</v>
      </c>
      <c r="L144" s="10">
        <f t="shared" si="5"/>
        <v>2257.0125000000003</v>
      </c>
      <c r="M144" s="19" t="s">
        <v>2658</v>
      </c>
      <c r="N144" s="20">
        <v>3.75</v>
      </c>
      <c r="O144" s="21">
        <v>3.75</v>
      </c>
      <c r="P144" s="21">
        <v>4.25</v>
      </c>
      <c r="Q144" s="21">
        <v>3.75</v>
      </c>
      <c r="R144" s="21">
        <v>4</v>
      </c>
      <c r="S144" s="21">
        <v>3.75</v>
      </c>
      <c r="T144" s="21">
        <v>4</v>
      </c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>
        <v>3.75</v>
      </c>
      <c r="AM144" s="21">
        <v>3.75</v>
      </c>
      <c r="AN144" s="22"/>
    </row>
    <row r="145" spans="2:40" ht="57.6" customHeight="1" x14ac:dyDescent="0.25">
      <c r="B145" s="15"/>
      <c r="C145" s="16" t="s">
        <v>2648</v>
      </c>
      <c r="D145" s="16" t="s">
        <v>2662</v>
      </c>
      <c r="E145" s="16" t="s">
        <v>4</v>
      </c>
      <c r="F145" s="16" t="s">
        <v>2741</v>
      </c>
      <c r="G145" s="16" t="s">
        <v>2742</v>
      </c>
      <c r="H145" s="16" t="s">
        <v>7</v>
      </c>
      <c r="I145" s="17" t="s">
        <v>18</v>
      </c>
      <c r="J145" s="8">
        <f t="shared" si="4"/>
        <v>31.5</v>
      </c>
      <c r="K145" s="18">
        <v>64.95</v>
      </c>
      <c r="L145" s="10">
        <f t="shared" si="5"/>
        <v>2045.9250000000002</v>
      </c>
      <c r="M145" s="19" t="s">
        <v>2652</v>
      </c>
      <c r="N145" s="20">
        <v>3.5</v>
      </c>
      <c r="O145" s="21">
        <v>3.5</v>
      </c>
      <c r="P145" s="21">
        <v>3.5</v>
      </c>
      <c r="Q145" s="21">
        <v>3.5</v>
      </c>
      <c r="R145" s="21">
        <v>3.5</v>
      </c>
      <c r="S145" s="21">
        <v>3.5</v>
      </c>
      <c r="T145" s="21">
        <v>3.5</v>
      </c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>
        <v>3.5</v>
      </c>
      <c r="AM145" s="21">
        <v>3.5</v>
      </c>
      <c r="AN145" s="22"/>
    </row>
    <row r="146" spans="2:40" ht="57.6" customHeight="1" x14ac:dyDescent="0.25">
      <c r="B146" s="15"/>
      <c r="C146" s="16" t="s">
        <v>2648</v>
      </c>
      <c r="D146" s="16" t="s">
        <v>2662</v>
      </c>
      <c r="E146" s="16" t="s">
        <v>4</v>
      </c>
      <c r="F146" s="16" t="s">
        <v>2902</v>
      </c>
      <c r="G146" s="16" t="s">
        <v>2903</v>
      </c>
      <c r="H146" s="16" t="s">
        <v>54</v>
      </c>
      <c r="I146" s="17" t="s">
        <v>18</v>
      </c>
      <c r="J146" s="8">
        <f t="shared" si="4"/>
        <v>4.75</v>
      </c>
      <c r="K146" s="18">
        <v>39.950000000000003</v>
      </c>
      <c r="L146" s="10">
        <f t="shared" si="5"/>
        <v>189.76250000000002</v>
      </c>
      <c r="M146" s="19" t="s">
        <v>2658</v>
      </c>
      <c r="N146" s="20"/>
      <c r="O146" s="21"/>
      <c r="P146" s="21"/>
      <c r="Q146" s="21"/>
      <c r="R146" s="21"/>
      <c r="S146" s="21"/>
      <c r="T146" s="21">
        <v>0.75</v>
      </c>
      <c r="U146" s="21">
        <v>1</v>
      </c>
      <c r="V146" s="21">
        <v>1.25</v>
      </c>
      <c r="W146" s="21">
        <v>0.75</v>
      </c>
      <c r="X146" s="21">
        <v>1</v>
      </c>
      <c r="Y146" s="21"/>
      <c r="Z146" s="21"/>
      <c r="AA146" s="21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2"/>
    </row>
    <row r="147" spans="2:40" ht="57.6" customHeight="1" x14ac:dyDescent="0.25">
      <c r="B147" s="15"/>
      <c r="C147" s="16" t="s">
        <v>2648</v>
      </c>
      <c r="D147" s="16" t="s">
        <v>2662</v>
      </c>
      <c r="E147" s="16" t="s">
        <v>4</v>
      </c>
      <c r="F147" s="16" t="s">
        <v>2902</v>
      </c>
      <c r="G147" s="16" t="s">
        <v>2903</v>
      </c>
      <c r="H147" s="16" t="s">
        <v>54</v>
      </c>
      <c r="I147" s="17" t="s">
        <v>18</v>
      </c>
      <c r="J147" s="8">
        <f t="shared" si="4"/>
        <v>24.5</v>
      </c>
      <c r="K147" s="18">
        <v>39.950000000000003</v>
      </c>
      <c r="L147" s="10">
        <f t="shared" si="5"/>
        <v>978.77500000000009</v>
      </c>
      <c r="M147" s="19" t="s">
        <v>2652</v>
      </c>
      <c r="N147" s="20"/>
      <c r="O147" s="21"/>
      <c r="P147" s="21"/>
      <c r="Q147" s="21"/>
      <c r="R147" s="21"/>
      <c r="S147" s="21"/>
      <c r="T147" s="21">
        <v>4.25</v>
      </c>
      <c r="U147" s="21">
        <v>4.75</v>
      </c>
      <c r="V147" s="21">
        <v>3.75</v>
      </c>
      <c r="W147" s="21">
        <v>3.5</v>
      </c>
      <c r="X147" s="21">
        <v>4.75</v>
      </c>
      <c r="Y147" s="21">
        <v>3.5</v>
      </c>
      <c r="Z147" s="21"/>
      <c r="AA147" s="21"/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2"/>
    </row>
    <row r="148" spans="2:40" ht="57.6" customHeight="1" x14ac:dyDescent="0.25">
      <c r="B148" s="15"/>
      <c r="C148" s="16" t="s">
        <v>2648</v>
      </c>
      <c r="D148" s="16" t="s">
        <v>2662</v>
      </c>
      <c r="E148" s="16" t="s">
        <v>4</v>
      </c>
      <c r="F148" s="16" t="s">
        <v>2894</v>
      </c>
      <c r="G148" s="16" t="s">
        <v>2895</v>
      </c>
      <c r="H148" s="16" t="s">
        <v>54</v>
      </c>
      <c r="I148" s="17" t="s">
        <v>18</v>
      </c>
      <c r="J148" s="8">
        <f t="shared" si="4"/>
        <v>47.5</v>
      </c>
      <c r="K148" s="18">
        <v>39.950000000000003</v>
      </c>
      <c r="L148" s="10">
        <f t="shared" si="5"/>
        <v>1897.6250000000002</v>
      </c>
      <c r="M148" s="19" t="s">
        <v>2658</v>
      </c>
      <c r="N148" s="20">
        <v>5.5</v>
      </c>
      <c r="O148" s="21">
        <v>2.25</v>
      </c>
      <c r="P148" s="21">
        <v>1.75</v>
      </c>
      <c r="Q148" s="21">
        <v>1.75</v>
      </c>
      <c r="R148" s="21"/>
      <c r="S148" s="21"/>
      <c r="T148" s="21"/>
      <c r="U148" s="21"/>
      <c r="V148" s="21"/>
      <c r="W148" s="21"/>
      <c r="X148" s="21"/>
      <c r="Y148" s="21"/>
      <c r="Z148" s="21">
        <v>3.5</v>
      </c>
      <c r="AA148" s="21">
        <v>2.75</v>
      </c>
      <c r="AB148" s="21">
        <v>2.5</v>
      </c>
      <c r="AC148" s="21">
        <v>4.5</v>
      </c>
      <c r="AD148" s="21">
        <v>0.25</v>
      </c>
      <c r="AE148" s="21">
        <v>3.25</v>
      </c>
      <c r="AF148" s="21">
        <v>0.5</v>
      </c>
      <c r="AG148" s="21">
        <v>2.5</v>
      </c>
      <c r="AH148" s="21">
        <v>3</v>
      </c>
      <c r="AI148" s="21">
        <v>2</v>
      </c>
      <c r="AJ148" s="21">
        <v>4</v>
      </c>
      <c r="AK148" s="21"/>
      <c r="AL148" s="21">
        <v>2.25</v>
      </c>
      <c r="AM148" s="21">
        <v>5.25</v>
      </c>
      <c r="AN148" s="22"/>
    </row>
    <row r="149" spans="2:40" ht="57.6" customHeight="1" x14ac:dyDescent="0.25">
      <c r="B149" s="15"/>
      <c r="C149" s="16" t="s">
        <v>2648</v>
      </c>
      <c r="D149" s="16" t="s">
        <v>2662</v>
      </c>
      <c r="E149" s="16" t="s">
        <v>4</v>
      </c>
      <c r="F149" s="16" t="s">
        <v>2688</v>
      </c>
      <c r="G149" s="16" t="s">
        <v>2689</v>
      </c>
      <c r="H149" s="16" t="s">
        <v>2671</v>
      </c>
      <c r="I149" s="17" t="s">
        <v>18</v>
      </c>
      <c r="J149" s="8">
        <f t="shared" si="4"/>
        <v>25.5</v>
      </c>
      <c r="K149" s="18">
        <v>34.950000000000003</v>
      </c>
      <c r="L149" s="10">
        <f t="shared" si="5"/>
        <v>891.22500000000002</v>
      </c>
      <c r="M149" s="19" t="s">
        <v>2658</v>
      </c>
      <c r="N149" s="20"/>
      <c r="O149" s="21"/>
      <c r="P149" s="21"/>
      <c r="Q149" s="21"/>
      <c r="R149" s="21"/>
      <c r="S149" s="21"/>
      <c r="T149" s="21">
        <v>1.75</v>
      </c>
      <c r="U149" s="21">
        <v>2.5</v>
      </c>
      <c r="V149" s="21">
        <v>1.75</v>
      </c>
      <c r="W149" s="21">
        <v>3.5</v>
      </c>
      <c r="X149" s="21"/>
      <c r="Y149" s="21"/>
      <c r="Z149" s="21">
        <v>3.75</v>
      </c>
      <c r="AA149" s="21">
        <v>3.25</v>
      </c>
      <c r="AB149" s="21">
        <v>1</v>
      </c>
      <c r="AC149" s="21">
        <v>4</v>
      </c>
      <c r="AD149" s="21">
        <v>3.75</v>
      </c>
      <c r="AE149" s="21">
        <v>0.25</v>
      </c>
      <c r="AF149" s="21"/>
      <c r="AG149" s="21"/>
      <c r="AH149" s="21"/>
      <c r="AI149" s="21"/>
      <c r="AJ149" s="21"/>
      <c r="AK149" s="21"/>
      <c r="AL149" s="21"/>
      <c r="AM149" s="21"/>
      <c r="AN149" s="22"/>
    </row>
    <row r="150" spans="2:40" ht="57.6" customHeight="1" x14ac:dyDescent="0.25">
      <c r="B150" s="15"/>
      <c r="C150" s="16" t="s">
        <v>2648</v>
      </c>
      <c r="D150" s="16" t="s">
        <v>2662</v>
      </c>
      <c r="E150" s="16" t="s">
        <v>4</v>
      </c>
      <c r="F150" s="16" t="s">
        <v>2686</v>
      </c>
      <c r="G150" s="16" t="s">
        <v>2687</v>
      </c>
      <c r="H150" s="16" t="s">
        <v>2671</v>
      </c>
      <c r="I150" s="17" t="s">
        <v>18</v>
      </c>
      <c r="J150" s="8">
        <f t="shared" si="4"/>
        <v>18.5</v>
      </c>
      <c r="K150" s="18">
        <v>39.950000000000003</v>
      </c>
      <c r="L150" s="10">
        <f t="shared" si="5"/>
        <v>739.07500000000005</v>
      </c>
      <c r="M150" s="19" t="s">
        <v>2658</v>
      </c>
      <c r="N150" s="20"/>
      <c r="O150" s="21"/>
      <c r="P150" s="21"/>
      <c r="Q150" s="21"/>
      <c r="R150" s="21"/>
      <c r="S150" s="21"/>
      <c r="T150" s="21">
        <v>3</v>
      </c>
      <c r="U150" s="21">
        <v>4.5</v>
      </c>
      <c r="V150" s="21">
        <v>3</v>
      </c>
      <c r="W150" s="21">
        <v>2.5</v>
      </c>
      <c r="X150" s="21">
        <v>3.25</v>
      </c>
      <c r="Y150" s="21">
        <v>2.25</v>
      </c>
      <c r="Z150" s="21"/>
      <c r="AA150" s="21"/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2"/>
    </row>
    <row r="151" spans="2:40" ht="57.6" customHeight="1" x14ac:dyDescent="0.25">
      <c r="B151" s="15"/>
      <c r="C151" s="16" t="s">
        <v>2648</v>
      </c>
      <c r="D151" s="16" t="s">
        <v>2662</v>
      </c>
      <c r="E151" s="16" t="s">
        <v>4</v>
      </c>
      <c r="F151" s="16" t="s">
        <v>2686</v>
      </c>
      <c r="G151" s="16" t="s">
        <v>2687</v>
      </c>
      <c r="H151" s="16" t="s">
        <v>2671</v>
      </c>
      <c r="I151" s="17" t="s">
        <v>18</v>
      </c>
      <c r="J151" s="8">
        <f t="shared" si="4"/>
        <v>21.75</v>
      </c>
      <c r="K151" s="18">
        <v>39.950000000000003</v>
      </c>
      <c r="L151" s="10">
        <f t="shared" si="5"/>
        <v>868.91250000000002</v>
      </c>
      <c r="M151" s="19" t="s">
        <v>2652</v>
      </c>
      <c r="N151" s="20"/>
      <c r="O151" s="21"/>
      <c r="P151" s="21"/>
      <c r="Q151" s="21"/>
      <c r="R151" s="21"/>
      <c r="S151" s="21"/>
      <c r="T151" s="21">
        <v>3.5</v>
      </c>
      <c r="U151" s="21">
        <v>4.75</v>
      </c>
      <c r="V151" s="21">
        <v>3</v>
      </c>
      <c r="W151" s="21">
        <v>3.5</v>
      </c>
      <c r="X151" s="21">
        <v>3</v>
      </c>
      <c r="Y151" s="21">
        <v>4</v>
      </c>
      <c r="Z151" s="21"/>
      <c r="AA151" s="21"/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2"/>
    </row>
    <row r="152" spans="2:40" ht="57.6" customHeight="1" x14ac:dyDescent="0.25">
      <c r="B152" s="15"/>
      <c r="C152" s="16" t="s">
        <v>2648</v>
      </c>
      <c r="D152" s="16" t="s">
        <v>2662</v>
      </c>
      <c r="E152" s="16" t="s">
        <v>4</v>
      </c>
      <c r="F152" s="16" t="s">
        <v>2682</v>
      </c>
      <c r="G152" s="16" t="s">
        <v>2683</v>
      </c>
      <c r="H152" s="16" t="s">
        <v>2671</v>
      </c>
      <c r="I152" s="17" t="s">
        <v>18</v>
      </c>
      <c r="J152" s="8">
        <f t="shared" si="4"/>
        <v>17.5</v>
      </c>
      <c r="K152" s="18">
        <v>39.950000000000003</v>
      </c>
      <c r="L152" s="10">
        <f t="shared" si="5"/>
        <v>699.125</v>
      </c>
      <c r="M152" s="19" t="s">
        <v>2658</v>
      </c>
      <c r="N152" s="20"/>
      <c r="O152" s="21"/>
      <c r="P152" s="21"/>
      <c r="Q152" s="21"/>
      <c r="R152" s="21"/>
      <c r="S152" s="21"/>
      <c r="T152" s="21">
        <v>2.5</v>
      </c>
      <c r="U152" s="21">
        <v>3.75</v>
      </c>
      <c r="V152" s="21">
        <v>2</v>
      </c>
      <c r="W152" s="21">
        <v>2</v>
      </c>
      <c r="X152" s="21">
        <v>4.5</v>
      </c>
      <c r="Y152" s="21">
        <v>2.75</v>
      </c>
      <c r="Z152" s="21"/>
      <c r="AA152" s="21"/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2"/>
    </row>
    <row r="153" spans="2:40" ht="57.6" customHeight="1" x14ac:dyDescent="0.25">
      <c r="B153" s="15"/>
      <c r="C153" s="16" t="s">
        <v>2648</v>
      </c>
      <c r="D153" s="16" t="s">
        <v>2662</v>
      </c>
      <c r="E153" s="16" t="s">
        <v>4</v>
      </c>
      <c r="F153" s="16" t="s">
        <v>2906</v>
      </c>
      <c r="G153" s="16" t="s">
        <v>2907</v>
      </c>
      <c r="H153" s="16" t="s">
        <v>7</v>
      </c>
      <c r="I153" s="17" t="s">
        <v>18</v>
      </c>
      <c r="J153" s="8">
        <f t="shared" si="4"/>
        <v>12.25</v>
      </c>
      <c r="K153" s="18">
        <v>44.95</v>
      </c>
      <c r="L153" s="10">
        <f t="shared" si="5"/>
        <v>550.63750000000005</v>
      </c>
      <c r="M153" s="19" t="s">
        <v>2652</v>
      </c>
      <c r="N153" s="20"/>
      <c r="O153" s="21"/>
      <c r="P153" s="21"/>
      <c r="Q153" s="21">
        <v>1.75</v>
      </c>
      <c r="R153" s="21"/>
      <c r="S153" s="21"/>
      <c r="T153" s="21">
        <v>0.25</v>
      </c>
      <c r="U153" s="21">
        <v>3.5</v>
      </c>
      <c r="V153" s="21">
        <v>2.75</v>
      </c>
      <c r="W153" s="21">
        <v>4</v>
      </c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2"/>
    </row>
    <row r="154" spans="2:40" ht="57.6" customHeight="1" x14ac:dyDescent="0.25">
      <c r="B154" s="15"/>
      <c r="C154" s="16" t="s">
        <v>2648</v>
      </c>
      <c r="D154" s="16" t="s">
        <v>2662</v>
      </c>
      <c r="E154" s="16" t="s">
        <v>4</v>
      </c>
      <c r="F154" s="16" t="s">
        <v>2906</v>
      </c>
      <c r="G154" s="16" t="s">
        <v>2907</v>
      </c>
      <c r="H154" s="16" t="s">
        <v>7</v>
      </c>
      <c r="I154" s="17" t="s">
        <v>18</v>
      </c>
      <c r="J154" s="8">
        <f t="shared" si="4"/>
        <v>22</v>
      </c>
      <c r="K154" s="18">
        <v>44.95</v>
      </c>
      <c r="L154" s="10">
        <f t="shared" si="5"/>
        <v>988.90000000000009</v>
      </c>
      <c r="M154" s="19" t="s">
        <v>2736</v>
      </c>
      <c r="N154" s="20"/>
      <c r="O154" s="21"/>
      <c r="P154" s="21"/>
      <c r="Q154" s="21"/>
      <c r="R154" s="21">
        <v>4</v>
      </c>
      <c r="S154" s="21"/>
      <c r="T154" s="21">
        <v>4</v>
      </c>
      <c r="U154" s="21">
        <v>4</v>
      </c>
      <c r="V154" s="21">
        <v>6</v>
      </c>
      <c r="W154" s="21">
        <v>4</v>
      </c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2"/>
    </row>
    <row r="155" spans="2:40" ht="57.6" customHeight="1" x14ac:dyDescent="0.25">
      <c r="B155" s="15"/>
      <c r="C155" s="16" t="s">
        <v>2648</v>
      </c>
      <c r="D155" s="16" t="s">
        <v>2662</v>
      </c>
      <c r="E155" s="16" t="s">
        <v>4</v>
      </c>
      <c r="F155" s="16" t="s">
        <v>2684</v>
      </c>
      <c r="G155" s="16" t="s">
        <v>2685</v>
      </c>
      <c r="H155" s="16" t="s">
        <v>2671</v>
      </c>
      <c r="I155" s="17" t="s">
        <v>18</v>
      </c>
      <c r="J155" s="8">
        <f t="shared" si="4"/>
        <v>0.25</v>
      </c>
      <c r="K155" s="18">
        <v>39.950000000000003</v>
      </c>
      <c r="L155" s="10">
        <f t="shared" si="5"/>
        <v>9.9875000000000007</v>
      </c>
      <c r="M155" s="19" t="s">
        <v>2658</v>
      </c>
      <c r="N155" s="20"/>
      <c r="O155" s="21"/>
      <c r="P155" s="21"/>
      <c r="Q155" s="21"/>
      <c r="R155" s="21"/>
      <c r="S155" s="21"/>
      <c r="T155" s="21">
        <v>0.25</v>
      </c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2"/>
    </row>
    <row r="156" spans="2:40" ht="57.6" customHeight="1" x14ac:dyDescent="0.25">
      <c r="B156" s="15"/>
      <c r="C156" s="16" t="s">
        <v>2648</v>
      </c>
      <c r="D156" s="16" t="s">
        <v>2662</v>
      </c>
      <c r="E156" s="16" t="s">
        <v>4</v>
      </c>
      <c r="F156" s="16" t="s">
        <v>2684</v>
      </c>
      <c r="G156" s="16" t="s">
        <v>2685</v>
      </c>
      <c r="H156" s="16" t="s">
        <v>2671</v>
      </c>
      <c r="I156" s="17" t="s">
        <v>18</v>
      </c>
      <c r="J156" s="8">
        <f t="shared" si="4"/>
        <v>21.5</v>
      </c>
      <c r="K156" s="18">
        <v>39.950000000000003</v>
      </c>
      <c r="L156" s="10">
        <f t="shared" si="5"/>
        <v>858.92500000000007</v>
      </c>
      <c r="M156" s="19" t="s">
        <v>2652</v>
      </c>
      <c r="N156" s="20"/>
      <c r="O156" s="21"/>
      <c r="P156" s="21"/>
      <c r="Q156" s="21"/>
      <c r="R156" s="21"/>
      <c r="S156" s="21"/>
      <c r="T156" s="21">
        <v>4.75</v>
      </c>
      <c r="U156" s="21">
        <v>3</v>
      </c>
      <c r="V156" s="21">
        <v>3.75</v>
      </c>
      <c r="W156" s="21">
        <v>3</v>
      </c>
      <c r="X156" s="21">
        <v>3.25</v>
      </c>
      <c r="Y156" s="21">
        <v>3.75</v>
      </c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2"/>
    </row>
    <row r="157" spans="2:40" ht="57.6" customHeight="1" x14ac:dyDescent="0.25">
      <c r="B157" s="15"/>
      <c r="C157" s="16" t="s">
        <v>2648</v>
      </c>
      <c r="D157" s="16" t="s">
        <v>2662</v>
      </c>
      <c r="E157" s="16" t="s">
        <v>4</v>
      </c>
      <c r="F157" s="16" t="s">
        <v>2755</v>
      </c>
      <c r="G157" s="16" t="s">
        <v>2756</v>
      </c>
      <c r="H157" s="16" t="s">
        <v>54</v>
      </c>
      <c r="I157" s="17" t="s">
        <v>18</v>
      </c>
      <c r="J157" s="8">
        <f t="shared" si="4"/>
        <v>22.25</v>
      </c>
      <c r="K157" s="18">
        <v>59.95</v>
      </c>
      <c r="L157" s="10">
        <f t="shared" si="5"/>
        <v>1333.8875</v>
      </c>
      <c r="M157" s="19" t="s">
        <v>2658</v>
      </c>
      <c r="N157" s="20"/>
      <c r="O157" s="21">
        <v>2</v>
      </c>
      <c r="P157" s="21"/>
      <c r="Q157" s="21">
        <v>1</v>
      </c>
      <c r="R157" s="21"/>
      <c r="S157" s="21"/>
      <c r="T157" s="21"/>
      <c r="U157" s="21"/>
      <c r="V157" s="21"/>
      <c r="W157" s="21"/>
      <c r="X157" s="21"/>
      <c r="Y157" s="21"/>
      <c r="Z157" s="21">
        <v>0.5</v>
      </c>
      <c r="AA157" s="21">
        <v>1.75</v>
      </c>
      <c r="AB157" s="21">
        <v>2.5</v>
      </c>
      <c r="AC157" s="21">
        <v>0.75</v>
      </c>
      <c r="AD157" s="21">
        <v>0.5</v>
      </c>
      <c r="AE157" s="21">
        <v>2.25</v>
      </c>
      <c r="AF157" s="21">
        <v>0.5</v>
      </c>
      <c r="AG157" s="21">
        <v>2.25</v>
      </c>
      <c r="AH157" s="21">
        <v>0.25</v>
      </c>
      <c r="AI157" s="21">
        <v>1.75</v>
      </c>
      <c r="AJ157" s="21">
        <v>1.75</v>
      </c>
      <c r="AK157" s="21">
        <v>1.75</v>
      </c>
      <c r="AL157" s="21">
        <v>1</v>
      </c>
      <c r="AM157" s="21">
        <v>1.75</v>
      </c>
      <c r="AN157" s="22"/>
    </row>
    <row r="158" spans="2:40" ht="57.6" customHeight="1" x14ac:dyDescent="0.25">
      <c r="B158" s="15"/>
      <c r="C158" s="16" t="s">
        <v>2648</v>
      </c>
      <c r="D158" s="16" t="s">
        <v>2662</v>
      </c>
      <c r="E158" s="16" t="s">
        <v>4</v>
      </c>
      <c r="F158" s="16" t="s">
        <v>2811</v>
      </c>
      <c r="G158" s="16" t="s">
        <v>2812</v>
      </c>
      <c r="H158" s="16" t="s">
        <v>54</v>
      </c>
      <c r="I158" s="17" t="s">
        <v>18</v>
      </c>
      <c r="J158" s="8">
        <f t="shared" si="4"/>
        <v>24</v>
      </c>
      <c r="K158" s="18">
        <v>44.95</v>
      </c>
      <c r="L158" s="10">
        <f t="shared" si="5"/>
        <v>1078.8000000000002</v>
      </c>
      <c r="M158" s="19" t="s">
        <v>2658</v>
      </c>
      <c r="N158" s="20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>
        <v>1</v>
      </c>
      <c r="AA158" s="21">
        <v>1.25</v>
      </c>
      <c r="AB158" s="21">
        <v>3</v>
      </c>
      <c r="AC158" s="21">
        <v>0.25</v>
      </c>
      <c r="AD158" s="21">
        <v>1.25</v>
      </c>
      <c r="AE158" s="21">
        <v>3</v>
      </c>
      <c r="AF158" s="21">
        <v>1</v>
      </c>
      <c r="AG158" s="21">
        <v>3</v>
      </c>
      <c r="AH158" s="21">
        <v>1.5</v>
      </c>
      <c r="AI158" s="21">
        <v>3</v>
      </c>
      <c r="AJ158" s="21">
        <v>2.75</v>
      </c>
      <c r="AK158" s="21">
        <v>3</v>
      </c>
      <c r="AL158" s="21"/>
      <c r="AM158" s="21"/>
      <c r="AN158" s="22"/>
    </row>
    <row r="159" spans="2:40" ht="57.6" customHeight="1" x14ac:dyDescent="0.25">
      <c r="B159" s="15"/>
      <c r="C159" s="16" t="s">
        <v>2648</v>
      </c>
      <c r="D159" s="16" t="s">
        <v>2662</v>
      </c>
      <c r="E159" s="16" t="s">
        <v>4</v>
      </c>
      <c r="F159" s="16" t="s">
        <v>2813</v>
      </c>
      <c r="G159" s="16" t="s">
        <v>2814</v>
      </c>
      <c r="H159" s="16" t="s">
        <v>54</v>
      </c>
      <c r="I159" s="17" t="s">
        <v>18</v>
      </c>
      <c r="J159" s="8">
        <f t="shared" si="4"/>
        <v>23.25</v>
      </c>
      <c r="K159" s="18">
        <v>44.95</v>
      </c>
      <c r="L159" s="10">
        <f t="shared" si="5"/>
        <v>1045.0875000000001</v>
      </c>
      <c r="M159" s="19" t="s">
        <v>2658</v>
      </c>
      <c r="N159" s="20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>
        <v>1.75</v>
      </c>
      <c r="AA159" s="21">
        <v>1.75</v>
      </c>
      <c r="AB159" s="21">
        <v>2.5</v>
      </c>
      <c r="AC159" s="21">
        <v>1.25</v>
      </c>
      <c r="AD159" s="21">
        <v>1.5</v>
      </c>
      <c r="AE159" s="21">
        <v>2.5</v>
      </c>
      <c r="AF159" s="21">
        <v>1.25</v>
      </c>
      <c r="AG159" s="21">
        <v>2.5</v>
      </c>
      <c r="AH159" s="21">
        <v>1</v>
      </c>
      <c r="AI159" s="21">
        <v>2.25</v>
      </c>
      <c r="AJ159" s="21">
        <v>4</v>
      </c>
      <c r="AK159" s="21">
        <v>1</v>
      </c>
      <c r="AL159" s="21"/>
      <c r="AM159" s="21"/>
      <c r="AN159" s="22"/>
    </row>
    <row r="160" spans="2:40" ht="57.6" customHeight="1" x14ac:dyDescent="0.25">
      <c r="B160" s="15"/>
      <c r="C160" s="16" t="s">
        <v>2648</v>
      </c>
      <c r="D160" s="16" t="s">
        <v>2662</v>
      </c>
      <c r="E160" s="16" t="s">
        <v>4</v>
      </c>
      <c r="F160" s="16" t="s">
        <v>2900</v>
      </c>
      <c r="G160" s="16" t="s">
        <v>2901</v>
      </c>
      <c r="H160" s="16" t="s">
        <v>54</v>
      </c>
      <c r="I160" s="17" t="s">
        <v>18</v>
      </c>
      <c r="J160" s="8">
        <f t="shared" si="4"/>
        <v>19</v>
      </c>
      <c r="K160" s="18">
        <v>39.950000000000003</v>
      </c>
      <c r="L160" s="10">
        <f t="shared" si="5"/>
        <v>759.05000000000007</v>
      </c>
      <c r="M160" s="19" t="s">
        <v>2658</v>
      </c>
      <c r="N160" s="20"/>
      <c r="O160" s="21"/>
      <c r="P160" s="21"/>
      <c r="Q160" s="21"/>
      <c r="R160" s="21"/>
      <c r="S160" s="21"/>
      <c r="T160" s="21">
        <v>0.5</v>
      </c>
      <c r="U160" s="21">
        <v>1.25</v>
      </c>
      <c r="V160" s="21">
        <v>3.5</v>
      </c>
      <c r="W160" s="21">
        <v>2.75</v>
      </c>
      <c r="X160" s="21">
        <v>1</v>
      </c>
      <c r="Y160" s="21">
        <v>10</v>
      </c>
      <c r="Z160" s="21"/>
      <c r="AA160" s="21"/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2"/>
    </row>
    <row r="161" spans="2:40" ht="57.6" customHeight="1" x14ac:dyDescent="0.25">
      <c r="B161" s="15"/>
      <c r="C161" s="16" t="s">
        <v>2648</v>
      </c>
      <c r="D161" s="16" t="s">
        <v>2662</v>
      </c>
      <c r="E161" s="16" t="s">
        <v>4</v>
      </c>
      <c r="F161" s="16" t="s">
        <v>2892</v>
      </c>
      <c r="G161" s="16" t="s">
        <v>2893</v>
      </c>
      <c r="H161" s="16" t="s">
        <v>54</v>
      </c>
      <c r="I161" s="17" t="s">
        <v>18</v>
      </c>
      <c r="J161" s="8">
        <f t="shared" si="4"/>
        <v>18.25</v>
      </c>
      <c r="K161" s="18">
        <v>39.950000000000003</v>
      </c>
      <c r="L161" s="10">
        <f t="shared" si="5"/>
        <v>729.08750000000009</v>
      </c>
      <c r="M161" s="19" t="s">
        <v>2658</v>
      </c>
      <c r="N161" s="20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>
        <v>2.75</v>
      </c>
      <c r="AA161" s="21">
        <v>2.25</v>
      </c>
      <c r="AB161" s="21"/>
      <c r="AC161" s="21"/>
      <c r="AD161" s="21">
        <v>1.5</v>
      </c>
      <c r="AE161" s="21">
        <v>2</v>
      </c>
      <c r="AF161" s="21">
        <v>2.75</v>
      </c>
      <c r="AG161" s="21">
        <v>2.5</v>
      </c>
      <c r="AH161" s="21">
        <v>1</v>
      </c>
      <c r="AI161" s="21">
        <v>2.5</v>
      </c>
      <c r="AJ161" s="21"/>
      <c r="AK161" s="21">
        <v>1</v>
      </c>
      <c r="AL161" s="21"/>
      <c r="AM161" s="21"/>
      <c r="AN161" s="22"/>
    </row>
    <row r="162" spans="2:40" ht="57.6" customHeight="1" x14ac:dyDescent="0.25">
      <c r="B162" s="15"/>
      <c r="C162" s="16" t="s">
        <v>2648</v>
      </c>
      <c r="D162" s="16" t="s">
        <v>2662</v>
      </c>
      <c r="E162" s="16" t="s">
        <v>4</v>
      </c>
      <c r="F162" s="16" t="s">
        <v>2892</v>
      </c>
      <c r="G162" s="16" t="s">
        <v>2893</v>
      </c>
      <c r="H162" s="16" t="s">
        <v>54</v>
      </c>
      <c r="I162" s="17" t="s">
        <v>18</v>
      </c>
      <c r="J162" s="8">
        <f t="shared" si="4"/>
        <v>14.25</v>
      </c>
      <c r="K162" s="18">
        <v>39.950000000000003</v>
      </c>
      <c r="L162" s="10">
        <f t="shared" si="5"/>
        <v>569.28750000000002</v>
      </c>
      <c r="M162" s="19" t="s">
        <v>2652</v>
      </c>
      <c r="N162" s="20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>
        <v>2.25</v>
      </c>
      <c r="AD162" s="21">
        <v>2</v>
      </c>
      <c r="AE162" s="21"/>
      <c r="AF162" s="21">
        <v>2.25</v>
      </c>
      <c r="AG162" s="21"/>
      <c r="AH162" s="21">
        <v>2.25</v>
      </c>
      <c r="AI162" s="21"/>
      <c r="AJ162" s="21">
        <v>2.25</v>
      </c>
      <c r="AK162" s="21">
        <v>3.25</v>
      </c>
      <c r="AL162" s="21"/>
      <c r="AM162" s="21"/>
      <c r="AN162" s="22"/>
    </row>
    <row r="163" spans="2:40" ht="57.6" customHeight="1" x14ac:dyDescent="0.25">
      <c r="B163" s="15"/>
      <c r="C163" s="16" t="s">
        <v>2648</v>
      </c>
      <c r="D163" s="16" t="s">
        <v>2662</v>
      </c>
      <c r="E163" s="16" t="s">
        <v>4</v>
      </c>
      <c r="F163" s="16" t="s">
        <v>2718</v>
      </c>
      <c r="G163" s="16" t="s">
        <v>2719</v>
      </c>
      <c r="H163" s="16" t="s">
        <v>54</v>
      </c>
      <c r="I163" s="17" t="s">
        <v>18</v>
      </c>
      <c r="J163" s="8">
        <f t="shared" si="4"/>
        <v>24.5</v>
      </c>
      <c r="K163" s="18">
        <v>54.95</v>
      </c>
      <c r="L163" s="10">
        <f t="shared" si="5"/>
        <v>1346.2750000000001</v>
      </c>
      <c r="M163" s="19" t="s">
        <v>2658</v>
      </c>
      <c r="N163" s="20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>
        <v>4</v>
      </c>
      <c r="AA163" s="21">
        <v>4</v>
      </c>
      <c r="AB163" s="21">
        <v>3</v>
      </c>
      <c r="AC163" s="21">
        <v>3</v>
      </c>
      <c r="AD163" s="21">
        <v>2</v>
      </c>
      <c r="AE163" s="21">
        <v>2.25</v>
      </c>
      <c r="AF163" s="21">
        <v>2</v>
      </c>
      <c r="AG163" s="21"/>
      <c r="AH163" s="21">
        <v>1.5</v>
      </c>
      <c r="AI163" s="21"/>
      <c r="AJ163" s="21">
        <v>2.75</v>
      </c>
      <c r="AK163" s="21"/>
      <c r="AL163" s="21"/>
      <c r="AM163" s="21"/>
      <c r="AN163" s="22"/>
    </row>
    <row r="164" spans="2:40" ht="57.6" customHeight="1" x14ac:dyDescent="0.25">
      <c r="B164" s="15"/>
      <c r="C164" s="16" t="s">
        <v>2648</v>
      </c>
      <c r="D164" s="16" t="s">
        <v>2662</v>
      </c>
      <c r="E164" s="16" t="s">
        <v>4</v>
      </c>
      <c r="F164" s="16" t="s">
        <v>2663</v>
      </c>
      <c r="G164" s="16" t="s">
        <v>2664</v>
      </c>
      <c r="H164" s="16" t="s">
        <v>54</v>
      </c>
      <c r="I164" s="17" t="s">
        <v>18</v>
      </c>
      <c r="J164" s="8">
        <f t="shared" si="4"/>
        <v>21.75</v>
      </c>
      <c r="K164" s="18">
        <v>39.950000000000003</v>
      </c>
      <c r="L164" s="10">
        <f t="shared" si="5"/>
        <v>868.91250000000002</v>
      </c>
      <c r="M164" s="19" t="s">
        <v>2658</v>
      </c>
      <c r="N164" s="20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>
        <v>4</v>
      </c>
      <c r="AA164" s="21">
        <v>4.25</v>
      </c>
      <c r="AB164" s="21">
        <v>4.25</v>
      </c>
      <c r="AC164" s="21">
        <v>4.5</v>
      </c>
      <c r="AD164" s="21">
        <v>3.75</v>
      </c>
      <c r="AE164" s="21">
        <v>1</v>
      </c>
      <c r="AF164" s="21"/>
      <c r="AG164" s="21"/>
      <c r="AH164" s="21"/>
      <c r="AI164" s="21"/>
      <c r="AJ164" s="21"/>
      <c r="AK164" s="21"/>
      <c r="AL164" s="21"/>
      <c r="AM164" s="21"/>
      <c r="AN164" s="22"/>
    </row>
    <row r="165" spans="2:40" ht="57.6" customHeight="1" x14ac:dyDescent="0.25">
      <c r="B165" s="15"/>
      <c r="C165" s="16" t="s">
        <v>2648</v>
      </c>
      <c r="D165" s="16" t="s">
        <v>2662</v>
      </c>
      <c r="E165" s="16" t="s">
        <v>4</v>
      </c>
      <c r="F165" s="16" t="s">
        <v>2706</v>
      </c>
      <c r="G165" s="16" t="s">
        <v>2707</v>
      </c>
      <c r="H165" s="16" t="s">
        <v>2671</v>
      </c>
      <c r="I165" s="17" t="s">
        <v>18</v>
      </c>
      <c r="J165" s="8">
        <f t="shared" si="4"/>
        <v>14.5</v>
      </c>
      <c r="K165" s="18">
        <v>44.95</v>
      </c>
      <c r="L165" s="10">
        <f t="shared" si="5"/>
        <v>651.77500000000009</v>
      </c>
      <c r="M165" s="19" t="s">
        <v>2658</v>
      </c>
      <c r="N165" s="20">
        <v>3.75</v>
      </c>
      <c r="O165" s="21">
        <v>4</v>
      </c>
      <c r="P165" s="21">
        <v>3.25</v>
      </c>
      <c r="Q165" s="21">
        <v>3.25</v>
      </c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>
        <v>0.25</v>
      </c>
      <c r="AI165" s="21"/>
      <c r="AJ165" s="21"/>
      <c r="AK165" s="21"/>
      <c r="AL165" s="21"/>
      <c r="AM165" s="21"/>
      <c r="AN165" s="22"/>
    </row>
    <row r="166" spans="2:40" ht="57.6" customHeight="1" x14ac:dyDescent="0.25">
      <c r="B166" s="15"/>
      <c r="C166" s="16" t="s">
        <v>2648</v>
      </c>
      <c r="D166" s="16" t="s">
        <v>2662</v>
      </c>
      <c r="E166" s="16" t="s">
        <v>4</v>
      </c>
      <c r="F166" s="16" t="s">
        <v>2706</v>
      </c>
      <c r="G166" s="16" t="s">
        <v>2707</v>
      </c>
      <c r="H166" s="16" t="s">
        <v>2671</v>
      </c>
      <c r="I166" s="17" t="s">
        <v>18</v>
      </c>
      <c r="J166" s="8">
        <f t="shared" si="4"/>
        <v>33.25</v>
      </c>
      <c r="K166" s="18">
        <v>44.95</v>
      </c>
      <c r="L166" s="10">
        <f t="shared" si="5"/>
        <v>1494.5875000000001</v>
      </c>
      <c r="M166" s="19" t="s">
        <v>2652</v>
      </c>
      <c r="N166" s="20">
        <v>2.75</v>
      </c>
      <c r="O166" s="21">
        <v>3.75</v>
      </c>
      <c r="P166" s="21">
        <v>2.75</v>
      </c>
      <c r="Q166" s="21">
        <v>3</v>
      </c>
      <c r="R166" s="21"/>
      <c r="S166" s="21"/>
      <c r="T166" s="21"/>
      <c r="U166" s="21"/>
      <c r="V166" s="21"/>
      <c r="W166" s="21"/>
      <c r="X166" s="21"/>
      <c r="Y166" s="21"/>
      <c r="Z166" s="21">
        <v>0.25</v>
      </c>
      <c r="AA166" s="21">
        <v>3</v>
      </c>
      <c r="AB166" s="21">
        <v>0.25</v>
      </c>
      <c r="AC166" s="21">
        <v>1.25</v>
      </c>
      <c r="AD166" s="21">
        <v>1.5</v>
      </c>
      <c r="AE166" s="21">
        <v>2.25</v>
      </c>
      <c r="AF166" s="21">
        <v>1.5</v>
      </c>
      <c r="AG166" s="21">
        <v>2</v>
      </c>
      <c r="AH166" s="21">
        <v>0.5</v>
      </c>
      <c r="AI166" s="21">
        <v>1</v>
      </c>
      <c r="AJ166" s="21">
        <v>1.25</v>
      </c>
      <c r="AK166" s="21"/>
      <c r="AL166" s="21">
        <v>2.75</v>
      </c>
      <c r="AM166" s="21">
        <v>3.5</v>
      </c>
      <c r="AN166" s="22"/>
    </row>
    <row r="167" spans="2:40" ht="57.6" customHeight="1" x14ac:dyDescent="0.25">
      <c r="B167" s="15"/>
      <c r="C167" s="16" t="s">
        <v>2648</v>
      </c>
      <c r="D167" s="16" t="s">
        <v>2662</v>
      </c>
      <c r="E167" s="16" t="s">
        <v>4</v>
      </c>
      <c r="F167" s="16" t="s">
        <v>2704</v>
      </c>
      <c r="G167" s="16" t="s">
        <v>2705</v>
      </c>
      <c r="H167" s="16" t="s">
        <v>2671</v>
      </c>
      <c r="I167" s="17" t="s">
        <v>18</v>
      </c>
      <c r="J167" s="8">
        <f t="shared" si="4"/>
        <v>34</v>
      </c>
      <c r="K167" s="18">
        <v>44.95</v>
      </c>
      <c r="L167" s="10">
        <f t="shared" si="5"/>
        <v>1528.3000000000002</v>
      </c>
      <c r="M167" s="19" t="s">
        <v>2658</v>
      </c>
      <c r="N167" s="20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>
        <v>1.25</v>
      </c>
      <c r="AA167" s="21">
        <v>2.5</v>
      </c>
      <c r="AB167" s="21">
        <v>1.25</v>
      </c>
      <c r="AC167" s="21">
        <v>3.75</v>
      </c>
      <c r="AD167" s="21">
        <v>3.75</v>
      </c>
      <c r="AE167" s="21">
        <v>1.5</v>
      </c>
      <c r="AF167" s="21">
        <v>3</v>
      </c>
      <c r="AG167" s="21">
        <v>4.25</v>
      </c>
      <c r="AH167" s="21">
        <v>3.25</v>
      </c>
      <c r="AI167" s="21">
        <v>5.75</v>
      </c>
      <c r="AJ167" s="21"/>
      <c r="AK167" s="21">
        <v>3.75</v>
      </c>
      <c r="AL167" s="21"/>
      <c r="AM167" s="21"/>
      <c r="AN167" s="22"/>
    </row>
    <row r="168" spans="2:40" ht="57.6" customHeight="1" x14ac:dyDescent="0.25">
      <c r="B168" s="15"/>
      <c r="C168" s="16" t="s">
        <v>2648</v>
      </c>
      <c r="D168" s="16" t="s">
        <v>2662</v>
      </c>
      <c r="E168" s="16" t="s">
        <v>4</v>
      </c>
      <c r="F168" s="16" t="s">
        <v>2704</v>
      </c>
      <c r="G168" s="16" t="s">
        <v>2705</v>
      </c>
      <c r="H168" s="16" t="s">
        <v>2671</v>
      </c>
      <c r="I168" s="17" t="s">
        <v>18</v>
      </c>
      <c r="J168" s="8">
        <f t="shared" si="4"/>
        <v>3.75</v>
      </c>
      <c r="K168" s="18">
        <v>44.95</v>
      </c>
      <c r="L168" s="10">
        <f t="shared" si="5"/>
        <v>168.5625</v>
      </c>
      <c r="M168" s="19" t="s">
        <v>2652</v>
      </c>
      <c r="N168" s="20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>
        <v>1</v>
      </c>
      <c r="AF168" s="21"/>
      <c r="AG168" s="21">
        <v>0.5</v>
      </c>
      <c r="AH168" s="21">
        <v>0.75</v>
      </c>
      <c r="AI168" s="21"/>
      <c r="AJ168" s="21">
        <v>0.25</v>
      </c>
      <c r="AK168" s="21">
        <v>1.25</v>
      </c>
      <c r="AL168" s="21"/>
      <c r="AM168" s="21"/>
      <c r="AN168" s="22"/>
    </row>
    <row r="169" spans="2:40" ht="57.6" customHeight="1" x14ac:dyDescent="0.25">
      <c r="B169" s="15"/>
      <c r="C169" s="16" t="s">
        <v>2648</v>
      </c>
      <c r="D169" s="16" t="s">
        <v>2662</v>
      </c>
      <c r="E169" s="16" t="s">
        <v>4</v>
      </c>
      <c r="F169" s="16" t="s">
        <v>2918</v>
      </c>
      <c r="G169" s="16" t="s">
        <v>2919</v>
      </c>
      <c r="H169" s="16" t="s">
        <v>54</v>
      </c>
      <c r="I169" s="17" t="s">
        <v>18</v>
      </c>
      <c r="J169" s="8">
        <f t="shared" si="4"/>
        <v>57.75</v>
      </c>
      <c r="K169" s="18">
        <v>59.95</v>
      </c>
      <c r="L169" s="10">
        <f t="shared" si="5"/>
        <v>3462.1125000000002</v>
      </c>
      <c r="M169" s="19" t="s">
        <v>2658</v>
      </c>
      <c r="N169" s="20"/>
      <c r="O169" s="21"/>
      <c r="P169" s="21"/>
      <c r="Q169" s="21"/>
      <c r="R169" s="21"/>
      <c r="S169" s="21"/>
      <c r="T169" s="21">
        <v>12.25</v>
      </c>
      <c r="U169" s="21">
        <v>8</v>
      </c>
      <c r="V169" s="21">
        <v>7.25</v>
      </c>
      <c r="W169" s="21">
        <v>13.5</v>
      </c>
      <c r="X169" s="21">
        <v>8.5</v>
      </c>
      <c r="Y169" s="21">
        <v>8.25</v>
      </c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2"/>
    </row>
    <row r="170" spans="2:40" ht="57.6" customHeight="1" x14ac:dyDescent="0.25">
      <c r="B170" s="15"/>
      <c r="C170" s="16" t="s">
        <v>2648</v>
      </c>
      <c r="D170" s="16" t="s">
        <v>2662</v>
      </c>
      <c r="E170" s="16" t="s">
        <v>4</v>
      </c>
      <c r="F170" s="16" t="s">
        <v>2920</v>
      </c>
      <c r="G170" s="16" t="s">
        <v>2921</v>
      </c>
      <c r="H170" s="16" t="s">
        <v>54</v>
      </c>
      <c r="I170" s="17" t="s">
        <v>18</v>
      </c>
      <c r="J170" s="8">
        <f t="shared" si="4"/>
        <v>54.75</v>
      </c>
      <c r="K170" s="18">
        <v>59.95</v>
      </c>
      <c r="L170" s="10">
        <f t="shared" si="5"/>
        <v>3282.2625000000003</v>
      </c>
      <c r="M170" s="19" t="s">
        <v>2658</v>
      </c>
      <c r="N170" s="20"/>
      <c r="O170" s="21"/>
      <c r="P170" s="21"/>
      <c r="Q170" s="21"/>
      <c r="R170" s="21"/>
      <c r="S170" s="21"/>
      <c r="T170" s="21">
        <v>12.5</v>
      </c>
      <c r="U170" s="21">
        <v>8.25</v>
      </c>
      <c r="V170" s="21">
        <v>6.25</v>
      </c>
      <c r="W170" s="21">
        <v>12.25</v>
      </c>
      <c r="X170" s="21">
        <v>8.25</v>
      </c>
      <c r="Y170" s="21">
        <v>7.25</v>
      </c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2"/>
    </row>
    <row r="171" spans="2:40" ht="57.6" customHeight="1" x14ac:dyDescent="0.25">
      <c r="B171" s="15"/>
      <c r="C171" s="16" t="s">
        <v>2648</v>
      </c>
      <c r="D171" s="16" t="s">
        <v>2662</v>
      </c>
      <c r="E171" s="16" t="s">
        <v>4</v>
      </c>
      <c r="F171" s="16" t="s">
        <v>2856</v>
      </c>
      <c r="G171" s="16" t="s">
        <v>2857</v>
      </c>
      <c r="H171" s="16" t="s">
        <v>7</v>
      </c>
      <c r="I171" s="17" t="s">
        <v>18</v>
      </c>
      <c r="J171" s="8">
        <f t="shared" si="4"/>
        <v>41.5</v>
      </c>
      <c r="K171" s="18">
        <v>49.95</v>
      </c>
      <c r="L171" s="10">
        <f t="shared" si="5"/>
        <v>2072.9250000000002</v>
      </c>
      <c r="M171" s="19" t="s">
        <v>2658</v>
      </c>
      <c r="N171" s="20"/>
      <c r="O171" s="21"/>
      <c r="P171" s="21">
        <v>5.25</v>
      </c>
      <c r="Q171" s="21">
        <v>5.25</v>
      </c>
      <c r="R171" s="21">
        <v>5.25</v>
      </c>
      <c r="S171" s="21">
        <v>5</v>
      </c>
      <c r="T171" s="21">
        <v>5</v>
      </c>
      <c r="U171" s="21">
        <v>5.25</v>
      </c>
      <c r="V171" s="21">
        <v>5.25</v>
      </c>
      <c r="W171" s="21">
        <v>5.25</v>
      </c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2"/>
    </row>
    <row r="172" spans="2:40" ht="57.6" customHeight="1" x14ac:dyDescent="0.25">
      <c r="B172" s="15"/>
      <c r="C172" s="16" t="s">
        <v>2648</v>
      </c>
      <c r="D172" s="16" t="s">
        <v>2662</v>
      </c>
      <c r="E172" s="16" t="s">
        <v>4</v>
      </c>
      <c r="F172" s="16" t="s">
        <v>2856</v>
      </c>
      <c r="G172" s="16" t="s">
        <v>2857</v>
      </c>
      <c r="H172" s="16" t="s">
        <v>7</v>
      </c>
      <c r="I172" s="17" t="s">
        <v>18</v>
      </c>
      <c r="J172" s="8">
        <f t="shared" si="4"/>
        <v>35.75</v>
      </c>
      <c r="K172" s="18">
        <v>49.95</v>
      </c>
      <c r="L172" s="10">
        <f t="shared" si="5"/>
        <v>1785.7125000000001</v>
      </c>
      <c r="M172" s="19" t="s">
        <v>2652</v>
      </c>
      <c r="N172" s="20"/>
      <c r="O172" s="21"/>
      <c r="P172" s="21">
        <v>5.25</v>
      </c>
      <c r="Q172" s="21">
        <v>5</v>
      </c>
      <c r="R172" s="21">
        <v>4</v>
      </c>
      <c r="S172" s="21">
        <v>4</v>
      </c>
      <c r="T172" s="21">
        <v>3.25</v>
      </c>
      <c r="U172" s="21">
        <v>4.25</v>
      </c>
      <c r="V172" s="21">
        <v>5.25</v>
      </c>
      <c r="W172" s="21">
        <v>4.75</v>
      </c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2"/>
    </row>
    <row r="173" spans="2:40" ht="57.6" customHeight="1" x14ac:dyDescent="0.25">
      <c r="B173" s="15"/>
      <c r="C173" s="16" t="s">
        <v>2648</v>
      </c>
      <c r="D173" s="16" t="s">
        <v>2662</v>
      </c>
      <c r="E173" s="16" t="s">
        <v>4</v>
      </c>
      <c r="F173" s="16" t="s">
        <v>2846</v>
      </c>
      <c r="G173" s="16" t="s">
        <v>2847</v>
      </c>
      <c r="H173" s="16" t="s">
        <v>2671</v>
      </c>
      <c r="I173" s="17" t="s">
        <v>18</v>
      </c>
      <c r="J173" s="8">
        <f t="shared" si="4"/>
        <v>48.25</v>
      </c>
      <c r="K173" s="18">
        <v>39.950000000000003</v>
      </c>
      <c r="L173" s="10">
        <f t="shared" si="5"/>
        <v>1927.5875000000001</v>
      </c>
      <c r="M173" s="19" t="s">
        <v>2658</v>
      </c>
      <c r="N173" s="20"/>
      <c r="O173" s="21"/>
      <c r="P173" s="21">
        <v>2.5</v>
      </c>
      <c r="Q173" s="21">
        <v>4.75</v>
      </c>
      <c r="R173" s="21">
        <v>6</v>
      </c>
      <c r="S173" s="21">
        <v>8.5</v>
      </c>
      <c r="T173" s="21">
        <v>8.25</v>
      </c>
      <c r="U173" s="21"/>
      <c r="V173" s="21">
        <v>10.75</v>
      </c>
      <c r="W173" s="21">
        <v>7.5</v>
      </c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2"/>
    </row>
    <row r="174" spans="2:40" ht="57.6" customHeight="1" x14ac:dyDescent="0.25">
      <c r="B174" s="15"/>
      <c r="C174" s="16" t="s">
        <v>2648</v>
      </c>
      <c r="D174" s="16" t="s">
        <v>2662</v>
      </c>
      <c r="E174" s="16" t="s">
        <v>4</v>
      </c>
      <c r="F174" s="16" t="s">
        <v>2708</v>
      </c>
      <c r="G174" s="16" t="s">
        <v>2709</v>
      </c>
      <c r="H174" s="16" t="s">
        <v>2671</v>
      </c>
      <c r="I174" s="17" t="s">
        <v>18</v>
      </c>
      <c r="J174" s="8">
        <f t="shared" si="4"/>
        <v>16.25</v>
      </c>
      <c r="K174" s="18">
        <v>44.95</v>
      </c>
      <c r="L174" s="10">
        <f t="shared" si="5"/>
        <v>730.4375</v>
      </c>
      <c r="M174" s="19" t="s">
        <v>2658</v>
      </c>
      <c r="N174" s="20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>
        <v>2.75</v>
      </c>
      <c r="AA174" s="21">
        <v>0.25</v>
      </c>
      <c r="AB174" s="21">
        <v>2.75</v>
      </c>
      <c r="AC174" s="21">
        <v>0.5</v>
      </c>
      <c r="AD174" s="21">
        <v>0.25</v>
      </c>
      <c r="AE174" s="21">
        <v>1.5</v>
      </c>
      <c r="AF174" s="21">
        <v>2</v>
      </c>
      <c r="AG174" s="21">
        <v>0.5</v>
      </c>
      <c r="AH174" s="21">
        <v>1</v>
      </c>
      <c r="AI174" s="21">
        <v>0.5</v>
      </c>
      <c r="AJ174" s="21">
        <v>1.5</v>
      </c>
      <c r="AK174" s="21">
        <v>2.75</v>
      </c>
      <c r="AL174" s="21"/>
      <c r="AM174" s="21"/>
      <c r="AN174" s="22"/>
    </row>
    <row r="175" spans="2:40" ht="57.6" customHeight="1" x14ac:dyDescent="0.25">
      <c r="B175" s="15"/>
      <c r="C175" s="16" t="s">
        <v>2648</v>
      </c>
      <c r="D175" s="16" t="s">
        <v>2662</v>
      </c>
      <c r="E175" s="16" t="s">
        <v>4</v>
      </c>
      <c r="F175" s="16" t="s">
        <v>2708</v>
      </c>
      <c r="G175" s="16" t="s">
        <v>2709</v>
      </c>
      <c r="H175" s="16" t="s">
        <v>2671</v>
      </c>
      <c r="I175" s="17" t="s">
        <v>18</v>
      </c>
      <c r="J175" s="8">
        <f t="shared" si="4"/>
        <v>27.75</v>
      </c>
      <c r="K175" s="18">
        <v>44.95</v>
      </c>
      <c r="L175" s="10">
        <f t="shared" si="5"/>
        <v>1247.3625000000002</v>
      </c>
      <c r="M175" s="19" t="s">
        <v>2652</v>
      </c>
      <c r="N175" s="20">
        <v>3.25</v>
      </c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>
        <v>1</v>
      </c>
      <c r="AA175" s="21">
        <v>3.25</v>
      </c>
      <c r="AB175" s="21">
        <v>1.25</v>
      </c>
      <c r="AC175" s="21">
        <v>1.5</v>
      </c>
      <c r="AD175" s="21">
        <v>1.25</v>
      </c>
      <c r="AE175" s="21">
        <v>2</v>
      </c>
      <c r="AF175" s="21">
        <v>1</v>
      </c>
      <c r="AG175" s="21">
        <v>2</v>
      </c>
      <c r="AH175" s="21">
        <v>2.75</v>
      </c>
      <c r="AI175" s="21">
        <v>1.75</v>
      </c>
      <c r="AJ175" s="21">
        <v>1.25</v>
      </c>
      <c r="AK175" s="21">
        <v>2.25</v>
      </c>
      <c r="AL175" s="21">
        <v>3.25</v>
      </c>
      <c r="AM175" s="21"/>
      <c r="AN175" s="22"/>
    </row>
    <row r="176" spans="2:40" ht="57.6" customHeight="1" x14ac:dyDescent="0.25">
      <c r="B176" s="15"/>
      <c r="C176" s="16" t="s">
        <v>2648</v>
      </c>
      <c r="D176" s="16" t="s">
        <v>2662</v>
      </c>
      <c r="E176" s="16" t="s">
        <v>4</v>
      </c>
      <c r="F176" s="16" t="s">
        <v>2793</v>
      </c>
      <c r="G176" s="16" t="s">
        <v>2794</v>
      </c>
      <c r="H176" s="16" t="s">
        <v>2671</v>
      </c>
      <c r="I176" s="17" t="s">
        <v>18</v>
      </c>
      <c r="J176" s="8">
        <f t="shared" si="4"/>
        <v>56.5</v>
      </c>
      <c r="K176" s="18">
        <v>49.95</v>
      </c>
      <c r="L176" s="10">
        <f t="shared" si="5"/>
        <v>2822.1750000000002</v>
      </c>
      <c r="M176" s="19" t="s">
        <v>2658</v>
      </c>
      <c r="N176" s="20"/>
      <c r="O176" s="21"/>
      <c r="P176" s="21"/>
      <c r="Q176" s="21"/>
      <c r="R176" s="21"/>
      <c r="S176" s="21"/>
      <c r="T176" s="21">
        <v>10.75</v>
      </c>
      <c r="U176" s="21"/>
      <c r="V176" s="21">
        <v>20.5</v>
      </c>
      <c r="W176" s="21">
        <v>19.5</v>
      </c>
      <c r="X176" s="21"/>
      <c r="Y176" s="21">
        <v>5.75</v>
      </c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2"/>
    </row>
    <row r="177" spans="2:40" ht="57.6" customHeight="1" x14ac:dyDescent="0.25">
      <c r="B177" s="15"/>
      <c r="C177" s="16" t="s">
        <v>2648</v>
      </c>
      <c r="D177" s="16" t="s">
        <v>2662</v>
      </c>
      <c r="E177" s="16" t="s">
        <v>4</v>
      </c>
      <c r="F177" s="16" t="s">
        <v>2819</v>
      </c>
      <c r="G177" s="16" t="s">
        <v>2820</v>
      </c>
      <c r="H177" s="16" t="s">
        <v>54</v>
      </c>
      <c r="I177" s="17" t="s">
        <v>18</v>
      </c>
      <c r="J177" s="8">
        <f t="shared" si="4"/>
        <v>35.75</v>
      </c>
      <c r="K177" s="18">
        <v>49.95</v>
      </c>
      <c r="L177" s="10">
        <f t="shared" si="5"/>
        <v>1785.7125000000001</v>
      </c>
      <c r="M177" s="19" t="s">
        <v>2658</v>
      </c>
      <c r="N177" s="20">
        <v>6.75</v>
      </c>
      <c r="O177" s="21">
        <v>3.25</v>
      </c>
      <c r="P177" s="21">
        <v>2.75</v>
      </c>
      <c r="Q177" s="21">
        <v>2.75</v>
      </c>
      <c r="R177" s="21">
        <v>3.25</v>
      </c>
      <c r="S177" s="21">
        <v>2.75</v>
      </c>
      <c r="T177" s="21">
        <v>2.25</v>
      </c>
      <c r="U177" s="21"/>
      <c r="V177" s="21">
        <v>2.25</v>
      </c>
      <c r="W177" s="21">
        <v>2.25</v>
      </c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>
        <v>3.5</v>
      </c>
      <c r="AM177" s="21">
        <v>4</v>
      </c>
      <c r="AN177" s="22"/>
    </row>
    <row r="178" spans="2:40" ht="57.6" customHeight="1" x14ac:dyDescent="0.25">
      <c r="B178" s="15"/>
      <c r="C178" s="16" t="s">
        <v>2648</v>
      </c>
      <c r="D178" s="16" t="s">
        <v>2662</v>
      </c>
      <c r="E178" s="16" t="s">
        <v>4</v>
      </c>
      <c r="F178" s="16" t="s">
        <v>2821</v>
      </c>
      <c r="G178" s="16" t="s">
        <v>2822</v>
      </c>
      <c r="H178" s="16" t="s">
        <v>54</v>
      </c>
      <c r="I178" s="17" t="s">
        <v>18</v>
      </c>
      <c r="J178" s="8">
        <f t="shared" si="4"/>
        <v>24.5</v>
      </c>
      <c r="K178" s="18">
        <v>49.95</v>
      </c>
      <c r="L178" s="10">
        <f t="shared" si="5"/>
        <v>1223.7750000000001</v>
      </c>
      <c r="M178" s="19" t="s">
        <v>2658</v>
      </c>
      <c r="N178" s="20">
        <v>6.5</v>
      </c>
      <c r="O178" s="21">
        <v>3</v>
      </c>
      <c r="P178" s="21">
        <v>3</v>
      </c>
      <c r="Q178" s="21">
        <v>3</v>
      </c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>
        <v>3</v>
      </c>
      <c r="AM178" s="21">
        <v>6</v>
      </c>
      <c r="AN178" s="22"/>
    </row>
    <row r="179" spans="2:40" ht="57.6" customHeight="1" x14ac:dyDescent="0.25">
      <c r="B179" s="15"/>
      <c r="C179" s="16" t="s">
        <v>2648</v>
      </c>
      <c r="D179" s="16" t="s">
        <v>2655</v>
      </c>
      <c r="E179" s="16" t="s">
        <v>4</v>
      </c>
      <c r="F179" s="16" t="s">
        <v>2656</v>
      </c>
      <c r="G179" s="16" t="s">
        <v>2657</v>
      </c>
      <c r="H179" s="16" t="s">
        <v>7</v>
      </c>
      <c r="I179" s="17" t="s">
        <v>126</v>
      </c>
      <c r="J179" s="8">
        <f t="shared" si="4"/>
        <v>0.25</v>
      </c>
      <c r="K179" s="18">
        <v>54.95</v>
      </c>
      <c r="L179" s="10">
        <f t="shared" si="5"/>
        <v>13.737500000000001</v>
      </c>
      <c r="M179" s="19" t="s">
        <v>2658</v>
      </c>
      <c r="N179" s="20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>
        <v>0.25</v>
      </c>
      <c r="AE179" s="21"/>
      <c r="AF179" s="21"/>
      <c r="AG179" s="21"/>
      <c r="AH179" s="21"/>
      <c r="AI179" s="21"/>
      <c r="AJ179" s="21"/>
      <c r="AK179" s="21"/>
      <c r="AL179" s="21"/>
      <c r="AM179" s="21"/>
      <c r="AN179" s="22"/>
    </row>
    <row r="180" spans="2:40" ht="57.6" customHeight="1" x14ac:dyDescent="0.25">
      <c r="B180" s="15"/>
      <c r="C180" s="16" t="s">
        <v>2648</v>
      </c>
      <c r="D180" s="16" t="s">
        <v>2655</v>
      </c>
      <c r="E180" s="16" t="s">
        <v>4</v>
      </c>
      <c r="F180" s="16" t="s">
        <v>2759</v>
      </c>
      <c r="G180" s="16" t="s">
        <v>2760</v>
      </c>
      <c r="H180" s="16" t="s">
        <v>2427</v>
      </c>
      <c r="I180" s="17" t="s">
        <v>18</v>
      </c>
      <c r="J180" s="8">
        <f t="shared" si="4"/>
        <v>116</v>
      </c>
      <c r="K180" s="18">
        <v>34.950000000000003</v>
      </c>
      <c r="L180" s="10">
        <f t="shared" si="5"/>
        <v>4054.2000000000003</v>
      </c>
      <c r="M180" s="19" t="s">
        <v>2658</v>
      </c>
      <c r="N180" s="20">
        <v>10</v>
      </c>
      <c r="O180" s="21">
        <v>8</v>
      </c>
      <c r="P180" s="21">
        <v>10</v>
      </c>
      <c r="Q180" s="21">
        <v>10</v>
      </c>
      <c r="R180" s="21">
        <v>8</v>
      </c>
      <c r="S180" s="21">
        <v>6</v>
      </c>
      <c r="T180" s="21">
        <v>6</v>
      </c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>
        <v>8</v>
      </c>
      <c r="AG180" s="21">
        <v>4</v>
      </c>
      <c r="AH180" s="21">
        <v>8</v>
      </c>
      <c r="AI180" s="21">
        <v>4</v>
      </c>
      <c r="AJ180" s="21">
        <v>10</v>
      </c>
      <c r="AK180" s="21">
        <v>10</v>
      </c>
      <c r="AL180" s="21">
        <v>10</v>
      </c>
      <c r="AM180" s="21">
        <v>4</v>
      </c>
      <c r="AN180" s="22"/>
    </row>
    <row r="181" spans="2:40" ht="57.6" customHeight="1" x14ac:dyDescent="0.25">
      <c r="B181" s="15"/>
      <c r="C181" s="16" t="s">
        <v>2648</v>
      </c>
      <c r="D181" s="16" t="s">
        <v>2655</v>
      </c>
      <c r="E181" s="16" t="s">
        <v>4</v>
      </c>
      <c r="F181" s="16" t="s">
        <v>2862</v>
      </c>
      <c r="G181" s="16" t="s">
        <v>2863</v>
      </c>
      <c r="H181" s="16" t="s">
        <v>2427</v>
      </c>
      <c r="I181" s="17" t="s">
        <v>18</v>
      </c>
      <c r="J181" s="8">
        <f t="shared" si="4"/>
        <v>0.5</v>
      </c>
      <c r="K181" s="18">
        <v>64.95</v>
      </c>
      <c r="L181" s="10">
        <f t="shared" si="5"/>
        <v>32.475000000000001</v>
      </c>
      <c r="M181" s="19" t="s">
        <v>2658</v>
      </c>
      <c r="N181" s="20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>
        <v>0.5</v>
      </c>
      <c r="AJ181" s="21"/>
      <c r="AK181" s="21"/>
      <c r="AL181" s="21"/>
      <c r="AM181" s="21"/>
      <c r="AN181" s="22"/>
    </row>
    <row r="182" spans="2:40" ht="57.6" customHeight="1" x14ac:dyDescent="0.25">
      <c r="B182" s="15"/>
      <c r="C182" s="16" t="s">
        <v>2648</v>
      </c>
      <c r="D182" s="16" t="s">
        <v>2655</v>
      </c>
      <c r="E182" s="16" t="s">
        <v>4</v>
      </c>
      <c r="F182" s="16" t="s">
        <v>2862</v>
      </c>
      <c r="G182" s="16" t="s">
        <v>2863</v>
      </c>
      <c r="H182" s="16" t="s">
        <v>2427</v>
      </c>
      <c r="I182" s="17" t="s">
        <v>18</v>
      </c>
      <c r="J182" s="8">
        <f t="shared" si="4"/>
        <v>15.75</v>
      </c>
      <c r="K182" s="18">
        <v>64.95</v>
      </c>
      <c r="L182" s="10">
        <f t="shared" si="5"/>
        <v>1022.9625000000001</v>
      </c>
      <c r="M182" s="19" t="s">
        <v>2652</v>
      </c>
      <c r="N182" s="20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>
        <v>4</v>
      </c>
      <c r="AE182" s="21"/>
      <c r="AF182" s="21">
        <v>4</v>
      </c>
      <c r="AG182" s="21"/>
      <c r="AH182" s="21">
        <v>3.75</v>
      </c>
      <c r="AI182" s="21"/>
      <c r="AJ182" s="21">
        <v>4</v>
      </c>
      <c r="AK182" s="21"/>
      <c r="AL182" s="21"/>
      <c r="AM182" s="21"/>
      <c r="AN182" s="22"/>
    </row>
    <row r="183" spans="2:40" ht="57.6" customHeight="1" x14ac:dyDescent="0.25">
      <c r="B183" s="15"/>
      <c r="C183" s="16" t="s">
        <v>2648</v>
      </c>
      <c r="D183" s="16" t="s">
        <v>2655</v>
      </c>
      <c r="E183" s="16" t="s">
        <v>4</v>
      </c>
      <c r="F183" s="16" t="s">
        <v>2763</v>
      </c>
      <c r="G183" s="16" t="s">
        <v>2764</v>
      </c>
      <c r="H183" s="16" t="s">
        <v>7</v>
      </c>
      <c r="I183" s="17" t="s">
        <v>18</v>
      </c>
      <c r="J183" s="8">
        <f t="shared" si="4"/>
        <v>37.75</v>
      </c>
      <c r="K183" s="18">
        <v>34.950000000000003</v>
      </c>
      <c r="L183" s="10">
        <f t="shared" si="5"/>
        <v>1319.3625000000002</v>
      </c>
      <c r="M183" s="19" t="s">
        <v>2658</v>
      </c>
      <c r="N183" s="20"/>
      <c r="O183" s="21"/>
      <c r="P183" s="21"/>
      <c r="Q183" s="21"/>
      <c r="R183" s="21">
        <v>5</v>
      </c>
      <c r="S183" s="21">
        <v>3.75</v>
      </c>
      <c r="T183" s="21">
        <v>3.75</v>
      </c>
      <c r="U183" s="21">
        <v>3.75</v>
      </c>
      <c r="V183" s="21">
        <v>3.75</v>
      </c>
      <c r="W183" s="21">
        <v>3.75</v>
      </c>
      <c r="X183" s="21">
        <v>1.75</v>
      </c>
      <c r="Y183" s="21">
        <v>1.75</v>
      </c>
      <c r="Z183" s="21">
        <v>1.75</v>
      </c>
      <c r="AA183" s="21">
        <v>1.75</v>
      </c>
      <c r="AB183" s="21">
        <v>1.75</v>
      </c>
      <c r="AC183" s="21">
        <v>1.75</v>
      </c>
      <c r="AD183" s="21">
        <v>1.75</v>
      </c>
      <c r="AE183" s="21">
        <v>1.75</v>
      </c>
      <c r="AF183" s="21"/>
      <c r="AG183" s="21"/>
      <c r="AH183" s="21"/>
      <c r="AI183" s="21"/>
      <c r="AJ183" s="21"/>
      <c r="AK183" s="21"/>
      <c r="AL183" s="21"/>
      <c r="AM183" s="21"/>
      <c r="AN183" s="22"/>
    </row>
    <row r="184" spans="2:40" ht="57.6" customHeight="1" x14ac:dyDescent="0.25">
      <c r="B184" s="15"/>
      <c r="C184" s="16" t="s">
        <v>2648</v>
      </c>
      <c r="D184" s="16" t="s">
        <v>2655</v>
      </c>
      <c r="E184" s="16" t="s">
        <v>4</v>
      </c>
      <c r="F184" s="16" t="s">
        <v>2757</v>
      </c>
      <c r="G184" s="16" t="s">
        <v>2758</v>
      </c>
      <c r="H184" s="16" t="s">
        <v>2427</v>
      </c>
      <c r="I184" s="17" t="s">
        <v>18</v>
      </c>
      <c r="J184" s="8">
        <f t="shared" si="4"/>
        <v>45.75</v>
      </c>
      <c r="K184" s="18">
        <v>39.950000000000003</v>
      </c>
      <c r="L184" s="10">
        <f t="shared" si="5"/>
        <v>1827.7125000000001</v>
      </c>
      <c r="M184" s="19" t="s">
        <v>2658</v>
      </c>
      <c r="N184" s="20">
        <v>2.25</v>
      </c>
      <c r="O184" s="21">
        <v>2.75</v>
      </c>
      <c r="P184" s="21">
        <v>6</v>
      </c>
      <c r="Q184" s="21">
        <v>2.5</v>
      </c>
      <c r="R184" s="21">
        <v>3.5</v>
      </c>
      <c r="S184" s="21">
        <v>3.5</v>
      </c>
      <c r="T184" s="21">
        <v>3.5</v>
      </c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>
        <v>4.75</v>
      </c>
      <c r="AG184" s="21">
        <v>0.75</v>
      </c>
      <c r="AH184" s="21">
        <v>4.5</v>
      </c>
      <c r="AI184" s="21">
        <v>1</v>
      </c>
      <c r="AJ184" s="21">
        <v>3.5</v>
      </c>
      <c r="AK184" s="21">
        <v>1.5</v>
      </c>
      <c r="AL184" s="21">
        <v>2.25</v>
      </c>
      <c r="AM184" s="21">
        <v>3.5</v>
      </c>
      <c r="AN184" s="22"/>
    </row>
    <row r="185" spans="2:40" ht="57.6" customHeight="1" x14ac:dyDescent="0.25">
      <c r="B185" s="15"/>
      <c r="C185" s="16" t="s">
        <v>2648</v>
      </c>
      <c r="D185" s="16" t="s">
        <v>2655</v>
      </c>
      <c r="E185" s="16" t="s">
        <v>4</v>
      </c>
      <c r="F185" s="16" t="s">
        <v>2761</v>
      </c>
      <c r="G185" s="16" t="s">
        <v>2762</v>
      </c>
      <c r="H185" s="16" t="s">
        <v>7</v>
      </c>
      <c r="I185" s="17" t="s">
        <v>18</v>
      </c>
      <c r="J185" s="8">
        <f t="shared" si="4"/>
        <v>38</v>
      </c>
      <c r="K185" s="18">
        <v>34.950000000000003</v>
      </c>
      <c r="L185" s="10">
        <f t="shared" si="5"/>
        <v>1328.1000000000001</v>
      </c>
      <c r="M185" s="19" t="s">
        <v>2658</v>
      </c>
      <c r="N185" s="20"/>
      <c r="O185" s="21"/>
      <c r="P185" s="21"/>
      <c r="Q185" s="21"/>
      <c r="R185" s="21">
        <v>3.75</v>
      </c>
      <c r="S185" s="21">
        <v>5.5</v>
      </c>
      <c r="T185" s="21">
        <v>3.75</v>
      </c>
      <c r="U185" s="21">
        <v>3.75</v>
      </c>
      <c r="V185" s="21">
        <v>3.75</v>
      </c>
      <c r="W185" s="21">
        <v>3.75</v>
      </c>
      <c r="X185" s="21">
        <v>1.75</v>
      </c>
      <c r="Y185" s="21">
        <v>1.5</v>
      </c>
      <c r="Z185" s="21">
        <v>1.75</v>
      </c>
      <c r="AA185" s="21">
        <v>2</v>
      </c>
      <c r="AB185" s="21">
        <v>1.75</v>
      </c>
      <c r="AC185" s="21">
        <v>1.5</v>
      </c>
      <c r="AD185" s="21">
        <v>1.75</v>
      </c>
      <c r="AE185" s="21">
        <v>1.75</v>
      </c>
      <c r="AF185" s="21"/>
      <c r="AG185" s="21"/>
      <c r="AH185" s="21"/>
      <c r="AI185" s="21"/>
      <c r="AJ185" s="21"/>
      <c r="AK185" s="21"/>
      <c r="AL185" s="21"/>
      <c r="AM185" s="21"/>
      <c r="AN185" s="22"/>
    </row>
    <row r="186" spans="2:40" ht="59.45" customHeight="1" x14ac:dyDescent="0.25">
      <c r="B186" s="15"/>
      <c r="C186" s="16" t="s">
        <v>896</v>
      </c>
      <c r="D186" s="16" t="s">
        <v>911</v>
      </c>
      <c r="E186" s="16" t="s">
        <v>4</v>
      </c>
      <c r="F186" s="16" t="s">
        <v>2101</v>
      </c>
      <c r="G186" s="16" t="s">
        <v>2102</v>
      </c>
      <c r="H186" s="16" t="s">
        <v>16</v>
      </c>
      <c r="I186" s="17" t="s">
        <v>35</v>
      </c>
      <c r="J186" s="8">
        <f t="shared" si="4"/>
        <v>5.75</v>
      </c>
      <c r="K186" s="18">
        <v>110</v>
      </c>
      <c r="L186" s="10">
        <f t="shared" si="5"/>
        <v>632.5</v>
      </c>
      <c r="M186" s="19" t="s">
        <v>900</v>
      </c>
      <c r="N186" s="20"/>
      <c r="O186" s="21"/>
      <c r="P186" s="21"/>
      <c r="Q186" s="21"/>
      <c r="R186" s="21">
        <v>0.5</v>
      </c>
      <c r="S186" s="21">
        <v>1.25</v>
      </c>
      <c r="T186" s="21">
        <v>1.25</v>
      </c>
      <c r="U186" s="21">
        <v>0.5</v>
      </c>
      <c r="V186" s="21">
        <v>0.75</v>
      </c>
      <c r="W186" s="21">
        <v>0.25</v>
      </c>
      <c r="X186" s="21">
        <v>0.25</v>
      </c>
      <c r="Y186" s="21">
        <v>0.5</v>
      </c>
      <c r="Z186" s="21">
        <v>0.5</v>
      </c>
      <c r="AA186" s="21"/>
      <c r="AB186" s="21"/>
      <c r="AC186" s="21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2"/>
    </row>
    <row r="187" spans="2:40" ht="59.45" customHeight="1" x14ac:dyDescent="0.25">
      <c r="B187" s="15"/>
      <c r="C187" s="16" t="s">
        <v>896</v>
      </c>
      <c r="D187" s="16" t="s">
        <v>911</v>
      </c>
      <c r="E187" s="16" t="s">
        <v>4</v>
      </c>
      <c r="F187" s="16" t="s">
        <v>2099</v>
      </c>
      <c r="G187" s="16" t="s">
        <v>2100</v>
      </c>
      <c r="H187" s="16" t="s">
        <v>16</v>
      </c>
      <c r="I187" s="17" t="s">
        <v>35</v>
      </c>
      <c r="J187" s="8">
        <f t="shared" si="4"/>
        <v>84.75</v>
      </c>
      <c r="K187" s="18">
        <v>110</v>
      </c>
      <c r="L187" s="10">
        <f t="shared" si="5"/>
        <v>9322.5</v>
      </c>
      <c r="M187" s="19" t="s">
        <v>900</v>
      </c>
      <c r="N187" s="20"/>
      <c r="O187" s="21"/>
      <c r="P187" s="21"/>
      <c r="Q187" s="21"/>
      <c r="R187" s="21">
        <v>4</v>
      </c>
      <c r="S187" s="21"/>
      <c r="T187" s="21">
        <v>38.75</v>
      </c>
      <c r="U187" s="21">
        <v>4</v>
      </c>
      <c r="V187" s="21">
        <v>12.5</v>
      </c>
      <c r="W187" s="21"/>
      <c r="X187" s="21">
        <v>25.5</v>
      </c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2"/>
    </row>
    <row r="188" spans="2:40" ht="59.45" customHeight="1" x14ac:dyDescent="0.25">
      <c r="B188" s="15"/>
      <c r="C188" s="16" t="s">
        <v>896</v>
      </c>
      <c r="D188" s="16" t="s">
        <v>911</v>
      </c>
      <c r="E188" s="16" t="s">
        <v>4</v>
      </c>
      <c r="F188" s="16" t="s">
        <v>2099</v>
      </c>
      <c r="G188" s="16" t="s">
        <v>2100</v>
      </c>
      <c r="H188" s="16" t="s">
        <v>16</v>
      </c>
      <c r="I188" s="17" t="s">
        <v>35</v>
      </c>
      <c r="J188" s="8">
        <f t="shared" si="4"/>
        <v>43.25</v>
      </c>
      <c r="K188" s="18">
        <v>110</v>
      </c>
      <c r="L188" s="10">
        <f t="shared" si="5"/>
        <v>4757.5</v>
      </c>
      <c r="M188" s="19" t="s">
        <v>967</v>
      </c>
      <c r="N188" s="20"/>
      <c r="O188" s="21"/>
      <c r="P188" s="21"/>
      <c r="Q188" s="21"/>
      <c r="R188" s="21">
        <v>3.25</v>
      </c>
      <c r="S188" s="21">
        <v>4</v>
      </c>
      <c r="T188" s="21">
        <v>7</v>
      </c>
      <c r="U188" s="21">
        <v>3.25</v>
      </c>
      <c r="V188" s="21">
        <v>7</v>
      </c>
      <c r="W188" s="21"/>
      <c r="X188" s="21">
        <v>11.25</v>
      </c>
      <c r="Y188" s="21"/>
      <c r="Z188" s="21">
        <v>4</v>
      </c>
      <c r="AA188" s="21"/>
      <c r="AB188" s="21">
        <v>3.5</v>
      </c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2"/>
    </row>
    <row r="189" spans="2:40" ht="59.45" customHeight="1" x14ac:dyDescent="0.25">
      <c r="B189" s="15"/>
      <c r="C189" s="16" t="s">
        <v>896</v>
      </c>
      <c r="D189" s="16" t="s">
        <v>924</v>
      </c>
      <c r="E189" s="16" t="s">
        <v>4</v>
      </c>
      <c r="F189" s="16" t="s">
        <v>1301</v>
      </c>
      <c r="G189" s="16" t="s">
        <v>1302</v>
      </c>
      <c r="H189" s="16" t="s">
        <v>7</v>
      </c>
      <c r="I189" s="17" t="s">
        <v>18</v>
      </c>
      <c r="J189" s="8">
        <f t="shared" si="4"/>
        <v>60</v>
      </c>
      <c r="K189" s="18">
        <v>140</v>
      </c>
      <c r="L189" s="10">
        <f t="shared" si="5"/>
        <v>8400</v>
      </c>
      <c r="M189" s="19" t="s">
        <v>900</v>
      </c>
      <c r="N189" s="20"/>
      <c r="O189" s="21"/>
      <c r="P189" s="21"/>
      <c r="Q189" s="21"/>
      <c r="R189" s="21">
        <v>3</v>
      </c>
      <c r="S189" s="21">
        <v>2.5</v>
      </c>
      <c r="T189" s="21">
        <v>4.75</v>
      </c>
      <c r="U189" s="21">
        <v>2.75</v>
      </c>
      <c r="V189" s="21">
        <v>9.5</v>
      </c>
      <c r="W189" s="21">
        <v>8</v>
      </c>
      <c r="X189" s="21">
        <v>8.25</v>
      </c>
      <c r="Y189" s="21">
        <v>5.75</v>
      </c>
      <c r="Z189" s="21">
        <v>9</v>
      </c>
      <c r="AA189" s="21">
        <v>2</v>
      </c>
      <c r="AB189" s="21">
        <v>4.5</v>
      </c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2"/>
    </row>
    <row r="190" spans="2:40" ht="59.45" customHeight="1" x14ac:dyDescent="0.25">
      <c r="B190" s="15"/>
      <c r="C190" s="16" t="s">
        <v>896</v>
      </c>
      <c r="D190" s="16" t="s">
        <v>911</v>
      </c>
      <c r="E190" s="16" t="s">
        <v>4</v>
      </c>
      <c r="F190" s="16" t="s">
        <v>2103</v>
      </c>
      <c r="G190" s="16" t="s">
        <v>2104</v>
      </c>
      <c r="H190" s="16" t="s">
        <v>16</v>
      </c>
      <c r="I190" s="17" t="s">
        <v>17</v>
      </c>
      <c r="J190" s="8">
        <f t="shared" si="4"/>
        <v>0.25</v>
      </c>
      <c r="K190" s="18">
        <v>120</v>
      </c>
      <c r="L190" s="10">
        <f t="shared" si="5"/>
        <v>30</v>
      </c>
      <c r="M190" s="19" t="s">
        <v>900</v>
      </c>
      <c r="N190" s="20"/>
      <c r="O190" s="21"/>
      <c r="P190" s="21"/>
      <c r="Q190" s="21"/>
      <c r="R190" s="21"/>
      <c r="S190" s="21"/>
      <c r="T190" s="21">
        <v>0.25</v>
      </c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2"/>
    </row>
    <row r="191" spans="2:40" ht="59.45" customHeight="1" x14ac:dyDescent="0.25">
      <c r="B191" s="15"/>
      <c r="C191" s="16" t="s">
        <v>896</v>
      </c>
      <c r="D191" s="16" t="s">
        <v>911</v>
      </c>
      <c r="E191" s="16" t="s">
        <v>4</v>
      </c>
      <c r="F191" s="16" t="s">
        <v>1395</v>
      </c>
      <c r="G191" s="16" t="s">
        <v>1396</v>
      </c>
      <c r="H191" s="16" t="s">
        <v>16</v>
      </c>
      <c r="I191" s="17" t="s">
        <v>89</v>
      </c>
      <c r="J191" s="8">
        <f t="shared" si="4"/>
        <v>13.5</v>
      </c>
      <c r="K191" s="18">
        <v>79.95</v>
      </c>
      <c r="L191" s="10">
        <f t="shared" si="5"/>
        <v>1079.325</v>
      </c>
      <c r="M191" s="19" t="s">
        <v>900</v>
      </c>
      <c r="N191" s="20"/>
      <c r="O191" s="21"/>
      <c r="P191" s="21"/>
      <c r="Q191" s="21"/>
      <c r="R191" s="21">
        <v>2.25</v>
      </c>
      <c r="S191" s="21">
        <v>3.25</v>
      </c>
      <c r="T191" s="21">
        <v>2</v>
      </c>
      <c r="U191" s="21">
        <v>0.75</v>
      </c>
      <c r="V191" s="21"/>
      <c r="W191" s="21">
        <v>1</v>
      </c>
      <c r="X191" s="21">
        <v>0.75</v>
      </c>
      <c r="Y191" s="21">
        <v>1.25</v>
      </c>
      <c r="Z191" s="21">
        <v>0.75</v>
      </c>
      <c r="AA191" s="21">
        <v>0.5</v>
      </c>
      <c r="AB191" s="21">
        <v>0.25</v>
      </c>
      <c r="AC191" s="21"/>
      <c r="AD191" s="21">
        <v>0.75</v>
      </c>
      <c r="AE191" s="21"/>
      <c r="AF191" s="21"/>
      <c r="AG191" s="21"/>
      <c r="AH191" s="21"/>
      <c r="AI191" s="21"/>
      <c r="AJ191" s="21"/>
      <c r="AK191" s="21"/>
      <c r="AL191" s="21"/>
      <c r="AM191" s="21"/>
      <c r="AN191" s="22"/>
    </row>
    <row r="192" spans="2:40" ht="59.45" customHeight="1" x14ac:dyDescent="0.25">
      <c r="B192" s="15"/>
      <c r="C192" s="16" t="s">
        <v>896</v>
      </c>
      <c r="D192" s="16" t="s">
        <v>911</v>
      </c>
      <c r="E192" s="16" t="s">
        <v>4</v>
      </c>
      <c r="F192" s="16" t="s">
        <v>2111</v>
      </c>
      <c r="G192" s="16" t="s">
        <v>2112</v>
      </c>
      <c r="H192" s="16" t="s">
        <v>16</v>
      </c>
      <c r="I192" s="17" t="s">
        <v>35</v>
      </c>
      <c r="J192" s="8">
        <f t="shared" si="4"/>
        <v>3.5</v>
      </c>
      <c r="K192" s="18">
        <v>120</v>
      </c>
      <c r="L192" s="10">
        <f t="shared" si="5"/>
        <v>420</v>
      </c>
      <c r="M192" s="19" t="s">
        <v>900</v>
      </c>
      <c r="N192" s="20"/>
      <c r="O192" s="21"/>
      <c r="P192" s="21"/>
      <c r="Q192" s="21"/>
      <c r="R192" s="21">
        <v>0.25</v>
      </c>
      <c r="S192" s="21">
        <v>0.25</v>
      </c>
      <c r="T192" s="21">
        <v>0.5</v>
      </c>
      <c r="U192" s="21">
        <v>0.5</v>
      </c>
      <c r="V192" s="21">
        <v>1.75</v>
      </c>
      <c r="W192" s="21"/>
      <c r="X192" s="21"/>
      <c r="Y192" s="21">
        <v>0.25</v>
      </c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2"/>
    </row>
    <row r="193" spans="2:40" ht="59.45" customHeight="1" x14ac:dyDescent="0.25">
      <c r="B193" s="15"/>
      <c r="C193" s="16" t="s">
        <v>896</v>
      </c>
      <c r="D193" s="16" t="s">
        <v>911</v>
      </c>
      <c r="E193" s="16" t="s">
        <v>4</v>
      </c>
      <c r="F193" s="16" t="s">
        <v>2111</v>
      </c>
      <c r="G193" s="16" t="s">
        <v>2112</v>
      </c>
      <c r="H193" s="16" t="s">
        <v>16</v>
      </c>
      <c r="I193" s="17" t="s">
        <v>35</v>
      </c>
      <c r="J193" s="8">
        <f t="shared" si="4"/>
        <v>1.75</v>
      </c>
      <c r="K193" s="18">
        <v>89.95</v>
      </c>
      <c r="L193" s="10">
        <f t="shared" si="5"/>
        <v>157.41249999999999</v>
      </c>
      <c r="M193" s="19" t="s">
        <v>967</v>
      </c>
      <c r="N193" s="20"/>
      <c r="O193" s="21"/>
      <c r="P193" s="21"/>
      <c r="Q193" s="21"/>
      <c r="R193" s="21"/>
      <c r="S193" s="21">
        <v>0.25</v>
      </c>
      <c r="T193" s="21"/>
      <c r="U193" s="21"/>
      <c r="V193" s="21"/>
      <c r="W193" s="21"/>
      <c r="X193" s="21"/>
      <c r="Y193" s="21">
        <v>1.5</v>
      </c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2"/>
    </row>
    <row r="194" spans="2:40" ht="59.45" customHeight="1" x14ac:dyDescent="0.25">
      <c r="B194" s="15"/>
      <c r="C194" s="16" t="s">
        <v>896</v>
      </c>
      <c r="D194" s="16" t="s">
        <v>911</v>
      </c>
      <c r="E194" s="16" t="s">
        <v>4</v>
      </c>
      <c r="F194" s="16" t="s">
        <v>2109</v>
      </c>
      <c r="G194" s="16" t="s">
        <v>2110</v>
      </c>
      <c r="H194" s="16" t="s">
        <v>16</v>
      </c>
      <c r="I194" s="17" t="s">
        <v>35</v>
      </c>
      <c r="J194" s="8">
        <f t="shared" si="4"/>
        <v>1.75</v>
      </c>
      <c r="K194" s="18">
        <v>120</v>
      </c>
      <c r="L194" s="10">
        <f t="shared" si="5"/>
        <v>210</v>
      </c>
      <c r="M194" s="19" t="s">
        <v>900</v>
      </c>
      <c r="N194" s="20"/>
      <c r="O194" s="21"/>
      <c r="P194" s="21"/>
      <c r="Q194" s="21"/>
      <c r="R194" s="21">
        <v>0.25</v>
      </c>
      <c r="S194" s="21">
        <v>0.25</v>
      </c>
      <c r="T194" s="21"/>
      <c r="U194" s="21"/>
      <c r="V194" s="21">
        <v>0.75</v>
      </c>
      <c r="W194" s="21"/>
      <c r="X194" s="21"/>
      <c r="Y194" s="21"/>
      <c r="Z194" s="21"/>
      <c r="AA194" s="21"/>
      <c r="AB194" s="21">
        <v>0.5</v>
      </c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2"/>
    </row>
    <row r="195" spans="2:40" ht="59.45" customHeight="1" x14ac:dyDescent="0.25">
      <c r="B195" s="15"/>
      <c r="C195" s="16" t="s">
        <v>896</v>
      </c>
      <c r="D195" s="16" t="s">
        <v>911</v>
      </c>
      <c r="E195" s="16" t="s">
        <v>105</v>
      </c>
      <c r="F195" s="16" t="s">
        <v>1048</v>
      </c>
      <c r="G195" s="16" t="s">
        <v>1049</v>
      </c>
      <c r="H195" s="16" t="s">
        <v>7</v>
      </c>
      <c r="I195" s="17" t="s">
        <v>35</v>
      </c>
      <c r="J195" s="8">
        <f t="shared" si="4"/>
        <v>3</v>
      </c>
      <c r="K195" s="18">
        <v>140</v>
      </c>
      <c r="L195" s="10">
        <f t="shared" si="5"/>
        <v>420</v>
      </c>
      <c r="M195" s="19" t="s">
        <v>1050</v>
      </c>
      <c r="N195" s="20"/>
      <c r="O195" s="21"/>
      <c r="P195" s="21"/>
      <c r="Q195" s="21"/>
      <c r="R195" s="21">
        <v>3</v>
      </c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  <c r="AH195" s="21"/>
      <c r="AI195" s="21"/>
      <c r="AJ195" s="21"/>
      <c r="AK195" s="21"/>
      <c r="AL195" s="21"/>
      <c r="AM195" s="21"/>
      <c r="AN195" s="22"/>
    </row>
    <row r="196" spans="2:40" ht="59.45" customHeight="1" x14ac:dyDescent="0.25">
      <c r="B196" s="15"/>
      <c r="C196" s="16" t="s">
        <v>896</v>
      </c>
      <c r="D196" s="16" t="s">
        <v>911</v>
      </c>
      <c r="E196" s="16" t="s">
        <v>4</v>
      </c>
      <c r="F196" s="16" t="s">
        <v>2385</v>
      </c>
      <c r="G196" s="16" t="s">
        <v>2386</v>
      </c>
      <c r="H196" s="16" t="s">
        <v>7</v>
      </c>
      <c r="I196" s="17" t="s">
        <v>35</v>
      </c>
      <c r="J196" s="8">
        <f t="shared" ref="J196:J259" si="6">SUM(N196:AN196)</f>
        <v>3</v>
      </c>
      <c r="K196" s="18">
        <v>99.95</v>
      </c>
      <c r="L196" s="10">
        <f t="shared" ref="L196:L259" si="7">J196*K196</f>
        <v>299.85000000000002</v>
      </c>
      <c r="M196" s="19" t="s">
        <v>900</v>
      </c>
      <c r="N196" s="20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>
        <v>3</v>
      </c>
      <c r="Z196" s="21"/>
      <c r="AA196" s="21"/>
      <c r="AB196" s="21"/>
      <c r="AC196" s="21"/>
      <c r="AD196" s="21"/>
      <c r="AE196" s="21"/>
      <c r="AF196" s="21"/>
      <c r="AG196" s="21"/>
      <c r="AH196" s="21"/>
      <c r="AI196" s="21"/>
      <c r="AJ196" s="21"/>
      <c r="AK196" s="21"/>
      <c r="AL196" s="21"/>
      <c r="AM196" s="21"/>
      <c r="AN196" s="22"/>
    </row>
    <row r="197" spans="2:40" ht="59.45" customHeight="1" x14ac:dyDescent="0.25">
      <c r="B197" s="15"/>
      <c r="C197" s="16" t="s">
        <v>896</v>
      </c>
      <c r="D197" s="16" t="s">
        <v>911</v>
      </c>
      <c r="E197" s="16" t="s">
        <v>105</v>
      </c>
      <c r="F197" s="16" t="s">
        <v>2387</v>
      </c>
      <c r="G197" s="16" t="s">
        <v>2388</v>
      </c>
      <c r="H197" s="16" t="s">
        <v>16</v>
      </c>
      <c r="I197" s="17" t="s">
        <v>0</v>
      </c>
      <c r="J197" s="8">
        <f t="shared" si="6"/>
        <v>99</v>
      </c>
      <c r="K197" s="18">
        <v>99.95</v>
      </c>
      <c r="L197" s="10">
        <f t="shared" si="7"/>
        <v>9895.0500000000011</v>
      </c>
      <c r="M197" s="19" t="s">
        <v>900</v>
      </c>
      <c r="N197" s="20"/>
      <c r="O197" s="21"/>
      <c r="P197" s="21"/>
      <c r="Q197" s="21"/>
      <c r="R197" s="21">
        <v>3.5</v>
      </c>
      <c r="S197" s="21">
        <v>12</v>
      </c>
      <c r="T197" s="21">
        <v>25</v>
      </c>
      <c r="U197" s="21">
        <v>22</v>
      </c>
      <c r="V197" s="21">
        <v>8.75</v>
      </c>
      <c r="W197" s="21">
        <v>7.75</v>
      </c>
      <c r="X197" s="21">
        <v>11.25</v>
      </c>
      <c r="Y197" s="21">
        <v>4.25</v>
      </c>
      <c r="Z197" s="21">
        <v>1.5</v>
      </c>
      <c r="AA197" s="21">
        <v>2.5</v>
      </c>
      <c r="AB197" s="21">
        <v>0.25</v>
      </c>
      <c r="AC197" s="21"/>
      <c r="AD197" s="21">
        <v>0.25</v>
      </c>
      <c r="AE197" s="21"/>
      <c r="AF197" s="21"/>
      <c r="AG197" s="21"/>
      <c r="AH197" s="21"/>
      <c r="AI197" s="21"/>
      <c r="AJ197" s="21"/>
      <c r="AK197" s="21"/>
      <c r="AL197" s="21"/>
      <c r="AM197" s="21"/>
      <c r="AN197" s="22"/>
    </row>
    <row r="198" spans="2:40" ht="59.45" customHeight="1" x14ac:dyDescent="0.25">
      <c r="B198" s="15"/>
      <c r="C198" s="16" t="s">
        <v>896</v>
      </c>
      <c r="D198" s="16" t="s">
        <v>911</v>
      </c>
      <c r="E198" s="16" t="s">
        <v>105</v>
      </c>
      <c r="F198" s="16" t="s">
        <v>2387</v>
      </c>
      <c r="G198" s="16" t="s">
        <v>2388</v>
      </c>
      <c r="H198" s="16" t="s">
        <v>16</v>
      </c>
      <c r="I198" s="17" t="s">
        <v>0</v>
      </c>
      <c r="J198" s="8">
        <f t="shared" si="6"/>
        <v>0.5</v>
      </c>
      <c r="K198" s="18">
        <v>110</v>
      </c>
      <c r="L198" s="10">
        <f t="shared" si="7"/>
        <v>55</v>
      </c>
      <c r="M198" s="19" t="s">
        <v>967</v>
      </c>
      <c r="N198" s="20"/>
      <c r="O198" s="21"/>
      <c r="P198" s="21"/>
      <c r="Q198" s="21"/>
      <c r="R198" s="21">
        <v>0.5</v>
      </c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  <c r="AH198" s="21"/>
      <c r="AI198" s="21"/>
      <c r="AJ198" s="21"/>
      <c r="AK198" s="21"/>
      <c r="AL198" s="21"/>
      <c r="AM198" s="21"/>
      <c r="AN198" s="22"/>
    </row>
    <row r="199" spans="2:40" ht="59.45" customHeight="1" x14ac:dyDescent="0.25">
      <c r="B199" s="15"/>
      <c r="C199" s="16" t="s">
        <v>896</v>
      </c>
      <c r="D199" s="16" t="s">
        <v>924</v>
      </c>
      <c r="E199" s="16" t="s">
        <v>4</v>
      </c>
      <c r="F199" s="16" t="s">
        <v>1271</v>
      </c>
      <c r="G199" s="16" t="s">
        <v>1272</v>
      </c>
      <c r="H199" s="16" t="s">
        <v>7</v>
      </c>
      <c r="I199" s="17" t="s">
        <v>192</v>
      </c>
      <c r="J199" s="8">
        <f t="shared" si="6"/>
        <v>0.25</v>
      </c>
      <c r="K199" s="18">
        <v>99.95</v>
      </c>
      <c r="L199" s="10">
        <f t="shared" si="7"/>
        <v>24.987500000000001</v>
      </c>
      <c r="M199" s="19" t="s">
        <v>900</v>
      </c>
      <c r="N199" s="20"/>
      <c r="O199" s="21"/>
      <c r="P199" s="21"/>
      <c r="Q199" s="21"/>
      <c r="R199" s="21"/>
      <c r="S199" s="21"/>
      <c r="T199" s="21"/>
      <c r="U199" s="21"/>
      <c r="V199" s="21">
        <v>0.25</v>
      </c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  <c r="AH199" s="21"/>
      <c r="AI199" s="21"/>
      <c r="AJ199" s="21"/>
      <c r="AK199" s="21"/>
      <c r="AL199" s="21"/>
      <c r="AM199" s="21"/>
      <c r="AN199" s="22"/>
    </row>
    <row r="200" spans="2:40" ht="59.45" customHeight="1" x14ac:dyDescent="0.25">
      <c r="B200" s="15"/>
      <c r="C200" s="16" t="s">
        <v>896</v>
      </c>
      <c r="D200" s="16" t="s">
        <v>911</v>
      </c>
      <c r="E200" s="16" t="s">
        <v>105</v>
      </c>
      <c r="F200" s="16" t="s">
        <v>2365</v>
      </c>
      <c r="G200" s="16" t="s">
        <v>2366</v>
      </c>
      <c r="H200" s="16" t="s">
        <v>7</v>
      </c>
      <c r="I200" s="17" t="s">
        <v>84</v>
      </c>
      <c r="J200" s="8">
        <f t="shared" si="6"/>
        <v>0.25</v>
      </c>
      <c r="K200" s="18">
        <v>79.95</v>
      </c>
      <c r="L200" s="10">
        <f t="shared" si="7"/>
        <v>19.987500000000001</v>
      </c>
      <c r="M200" s="19" t="s">
        <v>900</v>
      </c>
      <c r="N200" s="20"/>
      <c r="O200" s="21"/>
      <c r="P200" s="21"/>
      <c r="Q200" s="21"/>
      <c r="R200" s="21"/>
      <c r="S200" s="21"/>
      <c r="T200" s="21">
        <v>0.25</v>
      </c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  <c r="AH200" s="21"/>
      <c r="AI200" s="21"/>
      <c r="AJ200" s="21"/>
      <c r="AK200" s="21"/>
      <c r="AL200" s="21"/>
      <c r="AM200" s="21"/>
      <c r="AN200" s="22"/>
    </row>
    <row r="201" spans="2:40" ht="59.45" customHeight="1" x14ac:dyDescent="0.25">
      <c r="B201" s="15"/>
      <c r="C201" s="16" t="s">
        <v>896</v>
      </c>
      <c r="D201" s="16" t="s">
        <v>897</v>
      </c>
      <c r="E201" s="16" t="s">
        <v>105</v>
      </c>
      <c r="F201" s="16" t="s">
        <v>2405</v>
      </c>
      <c r="G201" s="16" t="s">
        <v>2406</v>
      </c>
      <c r="H201" s="16" t="s">
        <v>54</v>
      </c>
      <c r="I201" s="17" t="s">
        <v>13</v>
      </c>
      <c r="J201" s="8">
        <f t="shared" si="6"/>
        <v>0.5</v>
      </c>
      <c r="K201" s="18">
        <v>69.95</v>
      </c>
      <c r="L201" s="10">
        <f t="shared" si="7"/>
        <v>34.975000000000001</v>
      </c>
      <c r="M201" s="19" t="s">
        <v>900</v>
      </c>
      <c r="N201" s="20"/>
      <c r="O201" s="21"/>
      <c r="P201" s="21"/>
      <c r="Q201" s="21"/>
      <c r="R201" s="21"/>
      <c r="S201" s="21"/>
      <c r="T201" s="21">
        <v>0.25</v>
      </c>
      <c r="U201" s="21"/>
      <c r="V201" s="21"/>
      <c r="W201" s="21"/>
      <c r="X201" s="21">
        <v>0.25</v>
      </c>
      <c r="Y201" s="21"/>
      <c r="Z201" s="21"/>
      <c r="AA201" s="21"/>
      <c r="AB201" s="21"/>
      <c r="AC201" s="21"/>
      <c r="AD201" s="21"/>
      <c r="AE201" s="21"/>
      <c r="AF201" s="21"/>
      <c r="AG201" s="21"/>
      <c r="AH201" s="21"/>
      <c r="AI201" s="21"/>
      <c r="AJ201" s="21"/>
      <c r="AK201" s="21"/>
      <c r="AL201" s="21"/>
      <c r="AM201" s="21"/>
      <c r="AN201" s="22"/>
    </row>
    <row r="202" spans="2:40" ht="59.45" customHeight="1" x14ac:dyDescent="0.25">
      <c r="B202" s="15"/>
      <c r="C202" s="16" t="s">
        <v>896</v>
      </c>
      <c r="D202" s="16" t="s">
        <v>924</v>
      </c>
      <c r="E202" s="16" t="s">
        <v>4</v>
      </c>
      <c r="F202" s="16" t="s">
        <v>1273</v>
      </c>
      <c r="G202" s="16" t="s">
        <v>1274</v>
      </c>
      <c r="H202" s="16" t="s">
        <v>7</v>
      </c>
      <c r="I202" s="17" t="s">
        <v>192</v>
      </c>
      <c r="J202" s="8">
        <f t="shared" si="6"/>
        <v>0.25</v>
      </c>
      <c r="K202" s="18">
        <v>99.95</v>
      </c>
      <c r="L202" s="10">
        <f t="shared" si="7"/>
        <v>24.987500000000001</v>
      </c>
      <c r="M202" s="19" t="s">
        <v>900</v>
      </c>
      <c r="N202" s="20"/>
      <c r="O202" s="21"/>
      <c r="P202" s="21"/>
      <c r="Q202" s="21"/>
      <c r="R202" s="21"/>
      <c r="S202" s="21"/>
      <c r="T202" s="21"/>
      <c r="U202" s="21"/>
      <c r="V202" s="21"/>
      <c r="W202" s="21"/>
      <c r="X202" s="21">
        <v>0.25</v>
      </c>
      <c r="Y202" s="21"/>
      <c r="Z202" s="21"/>
      <c r="AA202" s="21"/>
      <c r="AB202" s="21"/>
      <c r="AC202" s="21"/>
      <c r="AD202" s="21"/>
      <c r="AE202" s="21"/>
      <c r="AF202" s="21"/>
      <c r="AG202" s="21"/>
      <c r="AH202" s="21"/>
      <c r="AI202" s="21"/>
      <c r="AJ202" s="21"/>
      <c r="AK202" s="21"/>
      <c r="AL202" s="21"/>
      <c r="AM202" s="21"/>
      <c r="AN202" s="22"/>
    </row>
    <row r="203" spans="2:40" ht="59.45" customHeight="1" x14ac:dyDescent="0.25">
      <c r="B203" s="15"/>
      <c r="C203" s="16" t="s">
        <v>896</v>
      </c>
      <c r="D203" s="16" t="s">
        <v>897</v>
      </c>
      <c r="E203" s="16" t="s">
        <v>4</v>
      </c>
      <c r="F203" s="16" t="s">
        <v>2436</v>
      </c>
      <c r="G203" s="16" t="s">
        <v>2437</v>
      </c>
      <c r="H203" s="16" t="s">
        <v>7</v>
      </c>
      <c r="I203" s="17" t="s">
        <v>496</v>
      </c>
      <c r="J203" s="8">
        <f t="shared" si="6"/>
        <v>0.25</v>
      </c>
      <c r="K203" s="18">
        <v>99.95</v>
      </c>
      <c r="L203" s="10">
        <f t="shared" si="7"/>
        <v>24.987500000000001</v>
      </c>
      <c r="M203" s="19" t="s">
        <v>900</v>
      </c>
      <c r="N203" s="20"/>
      <c r="O203" s="21"/>
      <c r="P203" s="21"/>
      <c r="Q203" s="21"/>
      <c r="R203" s="21"/>
      <c r="S203" s="21"/>
      <c r="T203" s="21">
        <v>0.25</v>
      </c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  <c r="AH203" s="21"/>
      <c r="AI203" s="21"/>
      <c r="AJ203" s="21"/>
      <c r="AK203" s="21"/>
      <c r="AL203" s="21"/>
      <c r="AM203" s="21"/>
      <c r="AN203" s="22"/>
    </row>
    <row r="204" spans="2:40" ht="59.45" customHeight="1" x14ac:dyDescent="0.25">
      <c r="B204" s="15"/>
      <c r="C204" s="16" t="s">
        <v>896</v>
      </c>
      <c r="D204" s="16" t="s">
        <v>924</v>
      </c>
      <c r="E204" s="16" t="s">
        <v>105</v>
      </c>
      <c r="F204" s="16" t="s">
        <v>1407</v>
      </c>
      <c r="G204" s="16" t="s">
        <v>1408</v>
      </c>
      <c r="H204" s="16" t="s">
        <v>54</v>
      </c>
      <c r="I204" s="17" t="s">
        <v>13</v>
      </c>
      <c r="J204" s="8">
        <f t="shared" si="6"/>
        <v>2.5</v>
      </c>
      <c r="K204" s="18">
        <v>79.95</v>
      </c>
      <c r="L204" s="10">
        <f t="shared" si="7"/>
        <v>199.875</v>
      </c>
      <c r="M204" s="19" t="s">
        <v>900</v>
      </c>
      <c r="N204" s="20"/>
      <c r="O204" s="21"/>
      <c r="P204" s="21"/>
      <c r="Q204" s="21"/>
      <c r="R204" s="21"/>
      <c r="S204" s="21"/>
      <c r="T204" s="21">
        <v>1.25</v>
      </c>
      <c r="U204" s="21"/>
      <c r="V204" s="21">
        <v>0.75</v>
      </c>
      <c r="W204" s="21"/>
      <c r="X204" s="21">
        <v>0.25</v>
      </c>
      <c r="Y204" s="21"/>
      <c r="Z204" s="21">
        <v>0.25</v>
      </c>
      <c r="AA204" s="21"/>
      <c r="AB204" s="21"/>
      <c r="AC204" s="21"/>
      <c r="AD204" s="21"/>
      <c r="AE204" s="21"/>
      <c r="AF204" s="21"/>
      <c r="AG204" s="21"/>
      <c r="AH204" s="21"/>
      <c r="AI204" s="21"/>
      <c r="AJ204" s="21"/>
      <c r="AK204" s="21"/>
      <c r="AL204" s="21"/>
      <c r="AM204" s="21"/>
      <c r="AN204" s="22"/>
    </row>
    <row r="205" spans="2:40" ht="59.45" customHeight="1" x14ac:dyDescent="0.25">
      <c r="B205" s="15"/>
      <c r="C205" s="16" t="s">
        <v>896</v>
      </c>
      <c r="D205" s="16" t="s">
        <v>924</v>
      </c>
      <c r="E205" s="16" t="s">
        <v>4</v>
      </c>
      <c r="F205" s="16" t="s">
        <v>1277</v>
      </c>
      <c r="G205" s="16" t="s">
        <v>1278</v>
      </c>
      <c r="H205" s="16" t="s">
        <v>7</v>
      </c>
      <c r="I205" s="17" t="s">
        <v>496</v>
      </c>
      <c r="J205" s="8">
        <f t="shared" si="6"/>
        <v>0.25</v>
      </c>
      <c r="K205" s="18">
        <v>140</v>
      </c>
      <c r="L205" s="10">
        <f t="shared" si="7"/>
        <v>35</v>
      </c>
      <c r="M205" s="19" t="s">
        <v>900</v>
      </c>
      <c r="N205" s="20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>
        <v>0.25</v>
      </c>
      <c r="AC205" s="21"/>
      <c r="AD205" s="21"/>
      <c r="AE205" s="21"/>
      <c r="AF205" s="21"/>
      <c r="AG205" s="21"/>
      <c r="AH205" s="21"/>
      <c r="AI205" s="21"/>
      <c r="AJ205" s="21"/>
      <c r="AK205" s="21"/>
      <c r="AL205" s="21"/>
      <c r="AM205" s="21"/>
      <c r="AN205" s="22"/>
    </row>
    <row r="206" spans="2:40" ht="59.45" customHeight="1" x14ac:dyDescent="0.25">
      <c r="B206" s="15"/>
      <c r="C206" s="16" t="s">
        <v>896</v>
      </c>
      <c r="D206" s="16" t="s">
        <v>911</v>
      </c>
      <c r="E206" s="16" t="s">
        <v>4</v>
      </c>
      <c r="F206" s="16" t="s">
        <v>1942</v>
      </c>
      <c r="G206" s="16" t="s">
        <v>1943</v>
      </c>
      <c r="H206" s="16" t="s">
        <v>16</v>
      </c>
      <c r="I206" s="17" t="s">
        <v>667</v>
      </c>
      <c r="J206" s="8">
        <f t="shared" si="6"/>
        <v>0.25</v>
      </c>
      <c r="K206" s="18">
        <v>89.95</v>
      </c>
      <c r="L206" s="10">
        <f t="shared" si="7"/>
        <v>22.487500000000001</v>
      </c>
      <c r="M206" s="19" t="s">
        <v>900</v>
      </c>
      <c r="N206" s="20"/>
      <c r="O206" s="21"/>
      <c r="P206" s="21"/>
      <c r="Q206" s="21"/>
      <c r="R206" s="21"/>
      <c r="S206" s="21">
        <v>0.25</v>
      </c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/>
      <c r="AK206" s="21"/>
      <c r="AL206" s="21"/>
      <c r="AM206" s="21"/>
      <c r="AN206" s="22"/>
    </row>
    <row r="207" spans="2:40" ht="59.45" customHeight="1" x14ac:dyDescent="0.25">
      <c r="B207" s="15"/>
      <c r="C207" s="16" t="s">
        <v>896</v>
      </c>
      <c r="D207" s="16" t="s">
        <v>911</v>
      </c>
      <c r="E207" s="16" t="s">
        <v>4</v>
      </c>
      <c r="F207" s="16" t="s">
        <v>2628</v>
      </c>
      <c r="G207" s="16" t="s">
        <v>2629</v>
      </c>
      <c r="H207" s="16" t="s">
        <v>16</v>
      </c>
      <c r="I207" s="17" t="s">
        <v>667</v>
      </c>
      <c r="J207" s="8">
        <f t="shared" si="6"/>
        <v>0.5</v>
      </c>
      <c r="K207" s="18">
        <v>89.95</v>
      </c>
      <c r="L207" s="10">
        <f t="shared" si="7"/>
        <v>44.975000000000001</v>
      </c>
      <c r="M207" s="19" t="s">
        <v>900</v>
      </c>
      <c r="N207" s="20"/>
      <c r="O207" s="21"/>
      <c r="P207" s="21"/>
      <c r="Q207" s="21"/>
      <c r="R207" s="21"/>
      <c r="S207" s="21"/>
      <c r="T207" s="21">
        <v>0.5</v>
      </c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  <c r="AH207" s="21"/>
      <c r="AI207" s="21"/>
      <c r="AJ207" s="21"/>
      <c r="AK207" s="21"/>
      <c r="AL207" s="21"/>
      <c r="AM207" s="21"/>
      <c r="AN207" s="22"/>
    </row>
    <row r="208" spans="2:40" ht="59.45" customHeight="1" x14ac:dyDescent="0.25">
      <c r="B208" s="15"/>
      <c r="C208" s="16" t="s">
        <v>896</v>
      </c>
      <c r="D208" s="16" t="s">
        <v>911</v>
      </c>
      <c r="E208" s="16" t="s">
        <v>105</v>
      </c>
      <c r="F208" s="16" t="s">
        <v>1159</v>
      </c>
      <c r="G208" s="16" t="s">
        <v>1160</v>
      </c>
      <c r="H208" s="16" t="s">
        <v>54</v>
      </c>
      <c r="I208" s="17" t="s">
        <v>18</v>
      </c>
      <c r="J208" s="8">
        <f t="shared" si="6"/>
        <v>10</v>
      </c>
      <c r="K208" s="18">
        <v>39.950000000000003</v>
      </c>
      <c r="L208" s="10">
        <f t="shared" si="7"/>
        <v>399.5</v>
      </c>
      <c r="M208" s="19" t="s">
        <v>900</v>
      </c>
      <c r="N208" s="20"/>
      <c r="O208" s="21"/>
      <c r="P208" s="21"/>
      <c r="Q208" s="21"/>
      <c r="R208" s="21">
        <v>10</v>
      </c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  <c r="AH208" s="21"/>
      <c r="AI208" s="21"/>
      <c r="AJ208" s="21"/>
      <c r="AK208" s="21"/>
      <c r="AL208" s="21"/>
      <c r="AM208" s="21"/>
      <c r="AN208" s="22"/>
    </row>
    <row r="209" spans="2:40" ht="59.45" customHeight="1" x14ac:dyDescent="0.25">
      <c r="B209" s="15"/>
      <c r="C209" s="16" t="s">
        <v>896</v>
      </c>
      <c r="D209" s="16" t="s">
        <v>911</v>
      </c>
      <c r="E209" s="16" t="s">
        <v>4</v>
      </c>
      <c r="F209" s="16" t="s">
        <v>1876</v>
      </c>
      <c r="G209" s="16" t="s">
        <v>1877</v>
      </c>
      <c r="H209" s="16" t="s">
        <v>7</v>
      </c>
      <c r="I209" s="17" t="s">
        <v>89</v>
      </c>
      <c r="J209" s="8">
        <f t="shared" si="6"/>
        <v>0.25</v>
      </c>
      <c r="K209" s="18">
        <v>140</v>
      </c>
      <c r="L209" s="10">
        <f t="shared" si="7"/>
        <v>35</v>
      </c>
      <c r="M209" s="19" t="s">
        <v>900</v>
      </c>
      <c r="N209" s="20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>
        <v>0.25</v>
      </c>
      <c r="AA209" s="21"/>
      <c r="AB209" s="21"/>
      <c r="AC209" s="21"/>
      <c r="AD209" s="21"/>
      <c r="AE209" s="21"/>
      <c r="AF209" s="21"/>
      <c r="AG209" s="21"/>
      <c r="AH209" s="21"/>
      <c r="AI209" s="21"/>
      <c r="AJ209" s="21"/>
      <c r="AK209" s="21"/>
      <c r="AL209" s="21"/>
      <c r="AM209" s="21"/>
      <c r="AN209" s="22"/>
    </row>
    <row r="210" spans="2:40" ht="59.45" customHeight="1" x14ac:dyDescent="0.25">
      <c r="B210" s="15"/>
      <c r="C210" s="16" t="s">
        <v>896</v>
      </c>
      <c r="D210" s="16" t="s">
        <v>911</v>
      </c>
      <c r="E210" s="16" t="s">
        <v>4</v>
      </c>
      <c r="F210" s="16" t="s">
        <v>2423</v>
      </c>
      <c r="G210" s="16" t="s">
        <v>2424</v>
      </c>
      <c r="H210" s="16" t="s">
        <v>7</v>
      </c>
      <c r="I210" s="17" t="s">
        <v>89</v>
      </c>
      <c r="J210" s="8">
        <f t="shared" si="6"/>
        <v>0.25</v>
      </c>
      <c r="K210" s="18">
        <v>110</v>
      </c>
      <c r="L210" s="10">
        <f t="shared" si="7"/>
        <v>27.5</v>
      </c>
      <c r="M210" s="19" t="s">
        <v>900</v>
      </c>
      <c r="N210" s="20"/>
      <c r="O210" s="21"/>
      <c r="P210" s="21"/>
      <c r="Q210" s="21"/>
      <c r="R210" s="21"/>
      <c r="S210" s="21"/>
      <c r="T210" s="21">
        <v>0.25</v>
      </c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  <c r="AH210" s="21"/>
      <c r="AI210" s="21"/>
      <c r="AJ210" s="21"/>
      <c r="AK210" s="21"/>
      <c r="AL210" s="21"/>
      <c r="AM210" s="21"/>
      <c r="AN210" s="22"/>
    </row>
    <row r="211" spans="2:40" ht="59.45" customHeight="1" x14ac:dyDescent="0.25">
      <c r="B211" s="15"/>
      <c r="C211" s="16" t="s">
        <v>896</v>
      </c>
      <c r="D211" s="16" t="s">
        <v>924</v>
      </c>
      <c r="E211" s="16" t="s">
        <v>4</v>
      </c>
      <c r="F211" s="16" t="s">
        <v>1275</v>
      </c>
      <c r="G211" s="16" t="s">
        <v>1276</v>
      </c>
      <c r="H211" s="16" t="s">
        <v>7</v>
      </c>
      <c r="I211" s="17" t="s">
        <v>496</v>
      </c>
      <c r="J211" s="8">
        <f t="shared" si="6"/>
        <v>0.25</v>
      </c>
      <c r="K211" s="18">
        <v>99.95</v>
      </c>
      <c r="L211" s="10">
        <f t="shared" si="7"/>
        <v>24.987500000000001</v>
      </c>
      <c r="M211" s="19" t="s">
        <v>900</v>
      </c>
      <c r="N211" s="20"/>
      <c r="O211" s="21"/>
      <c r="P211" s="21"/>
      <c r="Q211" s="21"/>
      <c r="R211" s="21"/>
      <c r="S211" s="21"/>
      <c r="T211" s="21"/>
      <c r="U211" s="21"/>
      <c r="V211" s="21">
        <v>0.25</v>
      </c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2"/>
    </row>
    <row r="212" spans="2:40" ht="59.45" customHeight="1" x14ac:dyDescent="0.25">
      <c r="B212" s="15"/>
      <c r="C212" s="16" t="s">
        <v>896</v>
      </c>
      <c r="D212" s="16" t="s">
        <v>911</v>
      </c>
      <c r="E212" s="16" t="s">
        <v>4</v>
      </c>
      <c r="F212" s="16" t="s">
        <v>1969</v>
      </c>
      <c r="G212" s="16" t="s">
        <v>1970</v>
      </c>
      <c r="H212" s="16" t="s">
        <v>54</v>
      </c>
      <c r="I212" s="17" t="s">
        <v>496</v>
      </c>
      <c r="J212" s="8">
        <f t="shared" si="6"/>
        <v>0.25</v>
      </c>
      <c r="K212" s="18">
        <v>69.95</v>
      </c>
      <c r="L212" s="10">
        <f t="shared" si="7"/>
        <v>17.487500000000001</v>
      </c>
      <c r="M212" s="19" t="s">
        <v>900</v>
      </c>
      <c r="N212" s="20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>
        <v>0.25</v>
      </c>
      <c r="AB212" s="21"/>
      <c r="AC212" s="21"/>
      <c r="AD212" s="21"/>
      <c r="AE212" s="21"/>
      <c r="AF212" s="21"/>
      <c r="AG212" s="21"/>
      <c r="AH212" s="21"/>
      <c r="AI212" s="21"/>
      <c r="AJ212" s="21"/>
      <c r="AK212" s="21"/>
      <c r="AL212" s="21"/>
      <c r="AM212" s="21"/>
      <c r="AN212" s="22"/>
    </row>
    <row r="213" spans="2:40" ht="59.45" customHeight="1" x14ac:dyDescent="0.25">
      <c r="B213" s="15"/>
      <c r="C213" s="16" t="s">
        <v>896</v>
      </c>
      <c r="D213" s="16" t="s">
        <v>911</v>
      </c>
      <c r="E213" s="16" t="s">
        <v>4</v>
      </c>
      <c r="F213" s="16" t="s">
        <v>2197</v>
      </c>
      <c r="G213" s="16" t="s">
        <v>2198</v>
      </c>
      <c r="H213" s="16" t="s">
        <v>7</v>
      </c>
      <c r="I213" s="17" t="s">
        <v>8</v>
      </c>
      <c r="J213" s="8">
        <f t="shared" si="6"/>
        <v>0.5</v>
      </c>
      <c r="K213" s="18">
        <v>115</v>
      </c>
      <c r="L213" s="10">
        <f t="shared" si="7"/>
        <v>57.5</v>
      </c>
      <c r="M213" s="19" t="s">
        <v>900</v>
      </c>
      <c r="N213" s="20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>
        <v>0.5</v>
      </c>
      <c r="AA213" s="21"/>
      <c r="AB213" s="21"/>
      <c r="AC213" s="21"/>
      <c r="AD213" s="21"/>
      <c r="AE213" s="21"/>
      <c r="AF213" s="21"/>
      <c r="AG213" s="21"/>
      <c r="AH213" s="21"/>
      <c r="AI213" s="21"/>
      <c r="AJ213" s="21"/>
      <c r="AK213" s="21"/>
      <c r="AL213" s="21"/>
      <c r="AM213" s="21"/>
      <c r="AN213" s="22"/>
    </row>
    <row r="214" spans="2:40" ht="59.45" customHeight="1" x14ac:dyDescent="0.25">
      <c r="B214" s="15"/>
      <c r="C214" s="16" t="s">
        <v>896</v>
      </c>
      <c r="D214" s="16" t="s">
        <v>911</v>
      </c>
      <c r="E214" s="16" t="s">
        <v>4</v>
      </c>
      <c r="F214" s="16" t="s">
        <v>1499</v>
      </c>
      <c r="G214" s="16" t="s">
        <v>1500</v>
      </c>
      <c r="H214" s="16" t="s">
        <v>7</v>
      </c>
      <c r="I214" s="17" t="s">
        <v>496</v>
      </c>
      <c r="J214" s="8">
        <f t="shared" si="6"/>
        <v>0.25</v>
      </c>
      <c r="K214" s="18">
        <v>89.95</v>
      </c>
      <c r="L214" s="10">
        <f t="shared" si="7"/>
        <v>22.487500000000001</v>
      </c>
      <c r="M214" s="19" t="s">
        <v>900</v>
      </c>
      <c r="N214" s="20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>
        <v>0.25</v>
      </c>
      <c r="AC214" s="21"/>
      <c r="AD214" s="21"/>
      <c r="AE214" s="21"/>
      <c r="AF214" s="21"/>
      <c r="AG214" s="21"/>
      <c r="AH214" s="21"/>
      <c r="AI214" s="21"/>
      <c r="AJ214" s="21"/>
      <c r="AK214" s="21"/>
      <c r="AL214" s="21"/>
      <c r="AM214" s="21"/>
      <c r="AN214" s="22"/>
    </row>
    <row r="215" spans="2:40" ht="59.45" customHeight="1" x14ac:dyDescent="0.25">
      <c r="B215" s="15"/>
      <c r="C215" s="16" t="s">
        <v>896</v>
      </c>
      <c r="D215" s="16" t="s">
        <v>924</v>
      </c>
      <c r="E215" s="16" t="s">
        <v>105</v>
      </c>
      <c r="F215" s="16" t="s">
        <v>1413</v>
      </c>
      <c r="G215" s="16" t="s">
        <v>1414</v>
      </c>
      <c r="H215" s="16" t="s">
        <v>54</v>
      </c>
      <c r="I215" s="17" t="s">
        <v>13</v>
      </c>
      <c r="J215" s="8">
        <f t="shared" si="6"/>
        <v>0.25</v>
      </c>
      <c r="K215" s="18">
        <v>69.95</v>
      </c>
      <c r="L215" s="10">
        <f t="shared" si="7"/>
        <v>17.487500000000001</v>
      </c>
      <c r="M215" s="19" t="s">
        <v>900</v>
      </c>
      <c r="N215" s="20"/>
      <c r="O215" s="21"/>
      <c r="P215" s="21"/>
      <c r="Q215" s="21"/>
      <c r="R215" s="21"/>
      <c r="S215" s="21"/>
      <c r="T215" s="21"/>
      <c r="U215" s="21"/>
      <c r="V215" s="21"/>
      <c r="W215" s="21">
        <v>0.25</v>
      </c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  <c r="AH215" s="21"/>
      <c r="AI215" s="21"/>
      <c r="AJ215" s="21"/>
      <c r="AK215" s="21"/>
      <c r="AL215" s="21"/>
      <c r="AM215" s="21"/>
      <c r="AN215" s="22"/>
    </row>
    <row r="216" spans="2:40" ht="59.45" customHeight="1" x14ac:dyDescent="0.25">
      <c r="B216" s="15"/>
      <c r="C216" s="16" t="s">
        <v>896</v>
      </c>
      <c r="D216" s="16" t="s">
        <v>924</v>
      </c>
      <c r="E216" s="16" t="s">
        <v>105</v>
      </c>
      <c r="F216" s="16" t="s">
        <v>1413</v>
      </c>
      <c r="G216" s="16" t="s">
        <v>1414</v>
      </c>
      <c r="H216" s="16" t="s">
        <v>54</v>
      </c>
      <c r="I216" s="17" t="s">
        <v>13</v>
      </c>
      <c r="J216" s="8">
        <f t="shared" si="6"/>
        <v>0.25</v>
      </c>
      <c r="K216" s="18">
        <v>79.95</v>
      </c>
      <c r="L216" s="10">
        <f t="shared" si="7"/>
        <v>19.987500000000001</v>
      </c>
      <c r="M216" s="19" t="s">
        <v>967</v>
      </c>
      <c r="N216" s="20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>
        <v>0.25</v>
      </c>
      <c r="AA216" s="21"/>
      <c r="AB216" s="21"/>
      <c r="AC216" s="21"/>
      <c r="AD216" s="21"/>
      <c r="AE216" s="21"/>
      <c r="AF216" s="21"/>
      <c r="AG216" s="21"/>
      <c r="AH216" s="21"/>
      <c r="AI216" s="21"/>
      <c r="AJ216" s="21"/>
      <c r="AK216" s="21"/>
      <c r="AL216" s="21"/>
      <c r="AM216" s="21"/>
      <c r="AN216" s="22"/>
    </row>
    <row r="217" spans="2:40" ht="59.45" customHeight="1" x14ac:dyDescent="0.25">
      <c r="B217" s="15"/>
      <c r="C217" s="16" t="s">
        <v>896</v>
      </c>
      <c r="D217" s="16" t="s">
        <v>924</v>
      </c>
      <c r="E217" s="16" t="s">
        <v>105</v>
      </c>
      <c r="F217" s="16" t="s">
        <v>1796</v>
      </c>
      <c r="G217" s="16" t="s">
        <v>1797</v>
      </c>
      <c r="H217" s="16" t="s">
        <v>54</v>
      </c>
      <c r="I217" s="17" t="s">
        <v>13</v>
      </c>
      <c r="J217" s="8">
        <f t="shared" si="6"/>
        <v>9.25</v>
      </c>
      <c r="K217" s="18">
        <v>79.95</v>
      </c>
      <c r="L217" s="10">
        <f t="shared" si="7"/>
        <v>739.53750000000002</v>
      </c>
      <c r="M217" s="19" t="s">
        <v>900</v>
      </c>
      <c r="N217" s="20"/>
      <c r="O217" s="21"/>
      <c r="P217" s="21"/>
      <c r="Q217" s="21"/>
      <c r="R217" s="21">
        <v>3.25</v>
      </c>
      <c r="S217" s="21">
        <v>2.5</v>
      </c>
      <c r="T217" s="21"/>
      <c r="U217" s="21">
        <v>0.75</v>
      </c>
      <c r="V217" s="21"/>
      <c r="W217" s="21"/>
      <c r="X217" s="21"/>
      <c r="Y217" s="21"/>
      <c r="Z217" s="21">
        <v>0.25</v>
      </c>
      <c r="AA217" s="21">
        <v>2.5</v>
      </c>
      <c r="AB217" s="21"/>
      <c r="AC217" s="21"/>
      <c r="AD217" s="21"/>
      <c r="AE217" s="21"/>
      <c r="AF217" s="21"/>
      <c r="AG217" s="21"/>
      <c r="AH217" s="21"/>
      <c r="AI217" s="21"/>
      <c r="AJ217" s="21"/>
      <c r="AK217" s="21"/>
      <c r="AL217" s="21"/>
      <c r="AM217" s="21"/>
      <c r="AN217" s="22"/>
    </row>
    <row r="218" spans="2:40" ht="59.45" customHeight="1" x14ac:dyDescent="0.25">
      <c r="B218" s="15"/>
      <c r="C218" s="16" t="s">
        <v>896</v>
      </c>
      <c r="D218" s="16" t="s">
        <v>911</v>
      </c>
      <c r="E218" s="16" t="s">
        <v>4</v>
      </c>
      <c r="F218" s="16" t="s">
        <v>2389</v>
      </c>
      <c r="G218" s="16" t="s">
        <v>2390</v>
      </c>
      <c r="H218" s="16" t="s">
        <v>7</v>
      </c>
      <c r="I218" s="17" t="s">
        <v>89</v>
      </c>
      <c r="J218" s="8">
        <f t="shared" si="6"/>
        <v>0.25</v>
      </c>
      <c r="K218" s="18">
        <v>79.95</v>
      </c>
      <c r="L218" s="10">
        <f t="shared" si="7"/>
        <v>19.987500000000001</v>
      </c>
      <c r="M218" s="19" t="s">
        <v>967</v>
      </c>
      <c r="N218" s="20"/>
      <c r="O218" s="21"/>
      <c r="P218" s="21"/>
      <c r="Q218" s="21"/>
      <c r="R218" s="21"/>
      <c r="S218" s="21"/>
      <c r="T218" s="21"/>
      <c r="U218" s="21"/>
      <c r="V218" s="21">
        <v>0.25</v>
      </c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  <c r="AH218" s="21"/>
      <c r="AI218" s="21"/>
      <c r="AJ218" s="21"/>
      <c r="AK218" s="21"/>
      <c r="AL218" s="21"/>
      <c r="AM218" s="21"/>
      <c r="AN218" s="22"/>
    </row>
    <row r="219" spans="2:40" ht="59.45" customHeight="1" x14ac:dyDescent="0.25">
      <c r="B219" s="15"/>
      <c r="C219" s="16" t="s">
        <v>896</v>
      </c>
      <c r="D219" s="16" t="s">
        <v>924</v>
      </c>
      <c r="E219" s="16" t="s">
        <v>105</v>
      </c>
      <c r="F219" s="16" t="s">
        <v>925</v>
      </c>
      <c r="G219" s="16" t="s">
        <v>926</v>
      </c>
      <c r="H219" s="16" t="s">
        <v>54</v>
      </c>
      <c r="I219" s="17" t="s">
        <v>89</v>
      </c>
      <c r="J219" s="8">
        <f t="shared" si="6"/>
        <v>0.25</v>
      </c>
      <c r="K219" s="18">
        <v>79.95</v>
      </c>
      <c r="L219" s="10">
        <f t="shared" si="7"/>
        <v>19.987500000000001</v>
      </c>
      <c r="M219" s="19" t="s">
        <v>900</v>
      </c>
      <c r="N219" s="20"/>
      <c r="O219" s="21"/>
      <c r="P219" s="21"/>
      <c r="Q219" s="21"/>
      <c r="R219" s="21"/>
      <c r="S219" s="21"/>
      <c r="T219" s="21"/>
      <c r="U219" s="21"/>
      <c r="V219" s="21">
        <v>0.25</v>
      </c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  <c r="AH219" s="21"/>
      <c r="AI219" s="21"/>
      <c r="AJ219" s="21"/>
      <c r="AK219" s="21"/>
      <c r="AL219" s="21"/>
      <c r="AM219" s="21"/>
      <c r="AN219" s="22"/>
    </row>
    <row r="220" spans="2:40" ht="59.45" customHeight="1" x14ac:dyDescent="0.25">
      <c r="B220" s="15"/>
      <c r="C220" s="16" t="s">
        <v>896</v>
      </c>
      <c r="D220" s="16" t="s">
        <v>924</v>
      </c>
      <c r="E220" s="16" t="s">
        <v>4</v>
      </c>
      <c r="F220" s="16" t="s">
        <v>2051</v>
      </c>
      <c r="G220" s="16" t="s">
        <v>2052</v>
      </c>
      <c r="H220" s="16" t="s">
        <v>7</v>
      </c>
      <c r="I220" s="17" t="s">
        <v>261</v>
      </c>
      <c r="J220" s="8">
        <f t="shared" si="6"/>
        <v>0.25</v>
      </c>
      <c r="K220" s="18">
        <v>120</v>
      </c>
      <c r="L220" s="10">
        <f t="shared" si="7"/>
        <v>30</v>
      </c>
      <c r="M220" s="19" t="s">
        <v>900</v>
      </c>
      <c r="N220" s="20"/>
      <c r="O220" s="21"/>
      <c r="P220" s="21"/>
      <c r="Q220" s="21"/>
      <c r="R220" s="21"/>
      <c r="S220" s="21"/>
      <c r="T220" s="21"/>
      <c r="U220" s="21"/>
      <c r="V220" s="21">
        <v>0.25</v>
      </c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  <c r="AH220" s="21"/>
      <c r="AI220" s="21"/>
      <c r="AJ220" s="21"/>
      <c r="AK220" s="21"/>
      <c r="AL220" s="21"/>
      <c r="AM220" s="21"/>
      <c r="AN220" s="22"/>
    </row>
    <row r="221" spans="2:40" ht="59.45" customHeight="1" x14ac:dyDescent="0.25">
      <c r="B221" s="15"/>
      <c r="C221" s="16" t="s">
        <v>896</v>
      </c>
      <c r="D221" s="16" t="s">
        <v>924</v>
      </c>
      <c r="E221" s="16" t="s">
        <v>4</v>
      </c>
      <c r="F221" s="16" t="s">
        <v>1810</v>
      </c>
      <c r="G221" s="16" t="s">
        <v>1811</v>
      </c>
      <c r="H221" s="16" t="s">
        <v>7</v>
      </c>
      <c r="I221" s="17" t="s">
        <v>0</v>
      </c>
      <c r="J221" s="8">
        <f t="shared" si="6"/>
        <v>215.75</v>
      </c>
      <c r="K221" s="18">
        <v>99.95</v>
      </c>
      <c r="L221" s="10">
        <f t="shared" si="7"/>
        <v>21564.212500000001</v>
      </c>
      <c r="M221" s="19" t="s">
        <v>900</v>
      </c>
      <c r="N221" s="20"/>
      <c r="O221" s="21"/>
      <c r="P221" s="21"/>
      <c r="Q221" s="21"/>
      <c r="R221" s="21">
        <v>10.25</v>
      </c>
      <c r="S221" s="21">
        <v>13.25</v>
      </c>
      <c r="T221" s="21">
        <v>33.25</v>
      </c>
      <c r="U221" s="21">
        <v>8.5</v>
      </c>
      <c r="V221" s="21">
        <v>23.75</v>
      </c>
      <c r="W221" s="21">
        <v>32</v>
      </c>
      <c r="X221" s="21">
        <v>28.75</v>
      </c>
      <c r="Y221" s="21">
        <v>22.25</v>
      </c>
      <c r="Z221" s="21">
        <v>29.25</v>
      </c>
      <c r="AA221" s="21">
        <v>3.75</v>
      </c>
      <c r="AB221" s="21">
        <v>10.75</v>
      </c>
      <c r="AC221" s="21"/>
      <c r="AD221" s="21"/>
      <c r="AE221" s="21"/>
      <c r="AF221" s="21"/>
      <c r="AG221" s="21"/>
      <c r="AH221" s="21"/>
      <c r="AI221" s="21"/>
      <c r="AJ221" s="21"/>
      <c r="AK221" s="21"/>
      <c r="AL221" s="21"/>
      <c r="AM221" s="21"/>
      <c r="AN221" s="22"/>
    </row>
    <row r="222" spans="2:40" ht="59.45" customHeight="1" x14ac:dyDescent="0.25">
      <c r="B222" s="15"/>
      <c r="C222" s="16" t="s">
        <v>896</v>
      </c>
      <c r="D222" s="16" t="s">
        <v>924</v>
      </c>
      <c r="E222" s="16" t="s">
        <v>4</v>
      </c>
      <c r="F222" s="16" t="s">
        <v>1999</v>
      </c>
      <c r="G222" s="16" t="s">
        <v>2000</v>
      </c>
      <c r="H222" s="16" t="s">
        <v>7</v>
      </c>
      <c r="I222" s="17" t="s">
        <v>496</v>
      </c>
      <c r="J222" s="8">
        <f t="shared" si="6"/>
        <v>0.25</v>
      </c>
      <c r="K222" s="18">
        <v>79.95</v>
      </c>
      <c r="L222" s="10">
        <f t="shared" si="7"/>
        <v>19.987500000000001</v>
      </c>
      <c r="M222" s="19" t="s">
        <v>900</v>
      </c>
      <c r="N222" s="20"/>
      <c r="O222" s="21"/>
      <c r="P222" s="21"/>
      <c r="Q222" s="21"/>
      <c r="R222" s="21"/>
      <c r="S222" s="21"/>
      <c r="T222" s="21"/>
      <c r="U222" s="21"/>
      <c r="V222" s="21">
        <v>0.25</v>
      </c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  <c r="AH222" s="21"/>
      <c r="AI222" s="21"/>
      <c r="AJ222" s="21"/>
      <c r="AK222" s="21"/>
      <c r="AL222" s="21"/>
      <c r="AM222" s="21"/>
      <c r="AN222" s="22"/>
    </row>
    <row r="223" spans="2:40" ht="59.45" customHeight="1" x14ac:dyDescent="0.25">
      <c r="B223" s="15"/>
      <c r="C223" s="16" t="s">
        <v>896</v>
      </c>
      <c r="D223" s="16" t="s">
        <v>924</v>
      </c>
      <c r="E223" s="16" t="s">
        <v>4</v>
      </c>
      <c r="F223" s="16" t="s">
        <v>2468</v>
      </c>
      <c r="G223" s="16" t="s">
        <v>2469</v>
      </c>
      <c r="H223" s="16" t="s">
        <v>7</v>
      </c>
      <c r="I223" s="17" t="s">
        <v>496</v>
      </c>
      <c r="J223" s="8">
        <f t="shared" si="6"/>
        <v>0.25</v>
      </c>
      <c r="K223" s="18">
        <v>110</v>
      </c>
      <c r="L223" s="10">
        <f t="shared" si="7"/>
        <v>27.5</v>
      </c>
      <c r="M223" s="19" t="s">
        <v>900</v>
      </c>
      <c r="N223" s="20"/>
      <c r="O223" s="21"/>
      <c r="P223" s="21"/>
      <c r="Q223" s="21"/>
      <c r="R223" s="21"/>
      <c r="S223" s="21"/>
      <c r="T223" s="21"/>
      <c r="U223" s="21">
        <v>0.25</v>
      </c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  <c r="AH223" s="21"/>
      <c r="AI223" s="21"/>
      <c r="AJ223" s="21"/>
      <c r="AK223" s="21"/>
      <c r="AL223" s="21"/>
      <c r="AM223" s="21"/>
      <c r="AN223" s="22"/>
    </row>
    <row r="224" spans="2:40" ht="59.45" customHeight="1" x14ac:dyDescent="0.25">
      <c r="B224" s="15"/>
      <c r="C224" s="16" t="s">
        <v>896</v>
      </c>
      <c r="D224" s="16" t="s">
        <v>924</v>
      </c>
      <c r="E224" s="16" t="s">
        <v>4</v>
      </c>
      <c r="F224" s="16" t="s">
        <v>1597</v>
      </c>
      <c r="G224" s="16" t="s">
        <v>1598</v>
      </c>
      <c r="H224" s="16" t="s">
        <v>7</v>
      </c>
      <c r="I224" s="17" t="s">
        <v>261</v>
      </c>
      <c r="J224" s="8">
        <f t="shared" si="6"/>
        <v>0.25</v>
      </c>
      <c r="K224" s="18">
        <v>89.95</v>
      </c>
      <c r="L224" s="10">
        <f t="shared" si="7"/>
        <v>22.487500000000001</v>
      </c>
      <c r="M224" s="19" t="s">
        <v>900</v>
      </c>
      <c r="N224" s="20"/>
      <c r="O224" s="21"/>
      <c r="P224" s="21"/>
      <c r="Q224" s="21"/>
      <c r="R224" s="21"/>
      <c r="S224" s="21"/>
      <c r="T224" s="21"/>
      <c r="U224" s="21">
        <v>0.25</v>
      </c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  <c r="AH224" s="21"/>
      <c r="AI224" s="21"/>
      <c r="AJ224" s="21"/>
      <c r="AK224" s="21"/>
      <c r="AL224" s="21"/>
      <c r="AM224" s="21"/>
      <c r="AN224" s="22"/>
    </row>
    <row r="225" spans="2:40" ht="59.45" customHeight="1" x14ac:dyDescent="0.25">
      <c r="B225" s="15"/>
      <c r="C225" s="16" t="s">
        <v>896</v>
      </c>
      <c r="D225" s="16" t="s">
        <v>911</v>
      </c>
      <c r="E225" s="16" t="s">
        <v>4</v>
      </c>
      <c r="F225" s="16" t="s">
        <v>2454</v>
      </c>
      <c r="G225" s="16" t="s">
        <v>2455</v>
      </c>
      <c r="H225" s="16" t="s">
        <v>7</v>
      </c>
      <c r="I225" s="17" t="s">
        <v>126</v>
      </c>
      <c r="J225" s="8">
        <f t="shared" si="6"/>
        <v>0.25</v>
      </c>
      <c r="K225" s="18">
        <v>110</v>
      </c>
      <c r="L225" s="10">
        <f t="shared" si="7"/>
        <v>27.5</v>
      </c>
      <c r="M225" s="19" t="s">
        <v>900</v>
      </c>
      <c r="N225" s="20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>
        <v>0.25</v>
      </c>
      <c r="Z225" s="21"/>
      <c r="AA225" s="21"/>
      <c r="AB225" s="21"/>
      <c r="AC225" s="21"/>
      <c r="AD225" s="21"/>
      <c r="AE225" s="21"/>
      <c r="AF225" s="21"/>
      <c r="AG225" s="21"/>
      <c r="AH225" s="21"/>
      <c r="AI225" s="21"/>
      <c r="AJ225" s="21"/>
      <c r="AK225" s="21"/>
      <c r="AL225" s="21"/>
      <c r="AM225" s="21"/>
      <c r="AN225" s="22"/>
    </row>
    <row r="226" spans="2:40" ht="59.45" customHeight="1" x14ac:dyDescent="0.25">
      <c r="B226" s="15"/>
      <c r="C226" s="16" t="s">
        <v>896</v>
      </c>
      <c r="D226" s="16" t="s">
        <v>911</v>
      </c>
      <c r="E226" s="16" t="s">
        <v>105</v>
      </c>
      <c r="F226" s="16" t="s">
        <v>2307</v>
      </c>
      <c r="G226" s="16" t="s">
        <v>2308</v>
      </c>
      <c r="H226" s="16" t="s">
        <v>7</v>
      </c>
      <c r="I226" s="17" t="s">
        <v>84</v>
      </c>
      <c r="J226" s="8">
        <f t="shared" si="6"/>
        <v>0.25</v>
      </c>
      <c r="K226" s="18">
        <v>89.95</v>
      </c>
      <c r="L226" s="10">
        <f t="shared" si="7"/>
        <v>22.487500000000001</v>
      </c>
      <c r="M226" s="19" t="s">
        <v>900</v>
      </c>
      <c r="N226" s="20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>
        <v>0.25</v>
      </c>
      <c r="AA226" s="21"/>
      <c r="AB226" s="21"/>
      <c r="AC226" s="21"/>
      <c r="AD226" s="21"/>
      <c r="AE226" s="21"/>
      <c r="AF226" s="21"/>
      <c r="AG226" s="21"/>
      <c r="AH226" s="21"/>
      <c r="AI226" s="21"/>
      <c r="AJ226" s="21"/>
      <c r="AK226" s="21"/>
      <c r="AL226" s="21"/>
      <c r="AM226" s="21"/>
      <c r="AN226" s="22"/>
    </row>
    <row r="227" spans="2:40" ht="59.45" customHeight="1" x14ac:dyDescent="0.25">
      <c r="B227" s="15"/>
      <c r="C227" s="16" t="s">
        <v>896</v>
      </c>
      <c r="D227" s="16" t="s">
        <v>911</v>
      </c>
      <c r="E227" s="16" t="s">
        <v>105</v>
      </c>
      <c r="F227" s="16" t="s">
        <v>2313</v>
      </c>
      <c r="G227" s="16" t="s">
        <v>2314</v>
      </c>
      <c r="H227" s="16" t="s">
        <v>7</v>
      </c>
      <c r="I227" s="17" t="s">
        <v>84</v>
      </c>
      <c r="J227" s="8">
        <f t="shared" si="6"/>
        <v>0.25</v>
      </c>
      <c r="K227" s="18">
        <v>89.95</v>
      </c>
      <c r="L227" s="10">
        <f t="shared" si="7"/>
        <v>22.487500000000001</v>
      </c>
      <c r="M227" s="19" t="s">
        <v>900</v>
      </c>
      <c r="N227" s="20"/>
      <c r="O227" s="21"/>
      <c r="P227" s="21"/>
      <c r="Q227" s="21"/>
      <c r="R227" s="21"/>
      <c r="S227" s="21"/>
      <c r="T227" s="21"/>
      <c r="U227" s="21"/>
      <c r="V227" s="21">
        <v>0.25</v>
      </c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  <c r="AH227" s="21"/>
      <c r="AI227" s="21"/>
      <c r="AJ227" s="21"/>
      <c r="AK227" s="21"/>
      <c r="AL227" s="21"/>
      <c r="AM227" s="21"/>
      <c r="AN227" s="22"/>
    </row>
    <row r="228" spans="2:40" ht="59.45" customHeight="1" x14ac:dyDescent="0.25">
      <c r="B228" s="15"/>
      <c r="C228" s="16" t="s">
        <v>896</v>
      </c>
      <c r="D228" s="16" t="s">
        <v>911</v>
      </c>
      <c r="E228" s="16" t="s">
        <v>105</v>
      </c>
      <c r="F228" s="16" t="s">
        <v>2315</v>
      </c>
      <c r="G228" s="16" t="s">
        <v>2316</v>
      </c>
      <c r="H228" s="16" t="s">
        <v>7</v>
      </c>
      <c r="I228" s="17" t="s">
        <v>84</v>
      </c>
      <c r="J228" s="8">
        <f t="shared" si="6"/>
        <v>0.25</v>
      </c>
      <c r="K228" s="18">
        <v>89.95</v>
      </c>
      <c r="L228" s="10">
        <f t="shared" si="7"/>
        <v>22.487500000000001</v>
      </c>
      <c r="M228" s="19" t="s">
        <v>900</v>
      </c>
      <c r="N228" s="20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>
        <v>0.25</v>
      </c>
      <c r="AC228" s="21"/>
      <c r="AD228" s="21"/>
      <c r="AE228" s="21"/>
      <c r="AF228" s="21"/>
      <c r="AG228" s="21"/>
      <c r="AH228" s="21"/>
      <c r="AI228" s="21"/>
      <c r="AJ228" s="21"/>
      <c r="AK228" s="21"/>
      <c r="AL228" s="21"/>
      <c r="AM228" s="21"/>
      <c r="AN228" s="22"/>
    </row>
    <row r="229" spans="2:40" ht="59.45" customHeight="1" x14ac:dyDescent="0.25">
      <c r="B229" s="15"/>
      <c r="C229" s="16" t="s">
        <v>896</v>
      </c>
      <c r="D229" s="16" t="s">
        <v>911</v>
      </c>
      <c r="E229" s="16" t="s">
        <v>4</v>
      </c>
      <c r="F229" s="16" t="s">
        <v>2464</v>
      </c>
      <c r="G229" s="16" t="s">
        <v>2465</v>
      </c>
      <c r="H229" s="16" t="s">
        <v>7</v>
      </c>
      <c r="I229" s="17" t="s">
        <v>8</v>
      </c>
      <c r="J229" s="8">
        <f t="shared" si="6"/>
        <v>0.25</v>
      </c>
      <c r="K229" s="18">
        <v>110</v>
      </c>
      <c r="L229" s="10">
        <f t="shared" si="7"/>
        <v>27.5</v>
      </c>
      <c r="M229" s="19" t="s">
        <v>900</v>
      </c>
      <c r="N229" s="20"/>
      <c r="O229" s="21"/>
      <c r="P229" s="21"/>
      <c r="Q229" s="21"/>
      <c r="R229" s="21"/>
      <c r="S229" s="21"/>
      <c r="T229" s="21"/>
      <c r="U229" s="21"/>
      <c r="V229" s="21"/>
      <c r="W229" s="21"/>
      <c r="X229" s="21">
        <v>0.25</v>
      </c>
      <c r="Y229" s="21"/>
      <c r="Z229" s="21"/>
      <c r="AA229" s="21"/>
      <c r="AB229" s="21"/>
      <c r="AC229" s="21"/>
      <c r="AD229" s="21"/>
      <c r="AE229" s="21"/>
      <c r="AF229" s="21"/>
      <c r="AG229" s="21"/>
      <c r="AH229" s="21"/>
      <c r="AI229" s="21"/>
      <c r="AJ229" s="21"/>
      <c r="AK229" s="21"/>
      <c r="AL229" s="21"/>
      <c r="AM229" s="21"/>
      <c r="AN229" s="22"/>
    </row>
    <row r="230" spans="2:40" ht="59.45" customHeight="1" x14ac:dyDescent="0.25">
      <c r="B230" s="15"/>
      <c r="C230" s="16" t="s">
        <v>896</v>
      </c>
      <c r="D230" s="16" t="s">
        <v>911</v>
      </c>
      <c r="E230" s="16" t="s">
        <v>105</v>
      </c>
      <c r="F230" s="16" t="s">
        <v>1107</v>
      </c>
      <c r="G230" s="16" t="s">
        <v>1108</v>
      </c>
      <c r="H230" s="16" t="s">
        <v>7</v>
      </c>
      <c r="I230" s="17" t="s">
        <v>18</v>
      </c>
      <c r="J230" s="8">
        <f t="shared" si="6"/>
        <v>63.75</v>
      </c>
      <c r="K230" s="18">
        <v>99.95</v>
      </c>
      <c r="L230" s="10">
        <f t="shared" si="7"/>
        <v>6371.8125</v>
      </c>
      <c r="M230" s="19" t="s">
        <v>900</v>
      </c>
      <c r="N230" s="20"/>
      <c r="O230" s="21"/>
      <c r="P230" s="21"/>
      <c r="Q230" s="21"/>
      <c r="R230" s="21">
        <v>12.25</v>
      </c>
      <c r="S230" s="21"/>
      <c r="T230" s="21">
        <v>10.25</v>
      </c>
      <c r="U230" s="21"/>
      <c r="V230" s="21">
        <v>16</v>
      </c>
      <c r="W230" s="21"/>
      <c r="X230" s="21">
        <v>20</v>
      </c>
      <c r="Y230" s="21"/>
      <c r="Z230" s="21">
        <v>5.25</v>
      </c>
      <c r="AA230" s="21"/>
      <c r="AB230" s="21"/>
      <c r="AC230" s="21"/>
      <c r="AD230" s="21"/>
      <c r="AE230" s="21"/>
      <c r="AF230" s="21"/>
      <c r="AG230" s="21"/>
      <c r="AH230" s="21"/>
      <c r="AI230" s="21"/>
      <c r="AJ230" s="21"/>
      <c r="AK230" s="21"/>
      <c r="AL230" s="21"/>
      <c r="AM230" s="21"/>
      <c r="AN230" s="22"/>
    </row>
    <row r="231" spans="2:40" ht="59.45" customHeight="1" x14ac:dyDescent="0.25">
      <c r="B231" s="15"/>
      <c r="C231" s="16" t="s">
        <v>896</v>
      </c>
      <c r="D231" s="16" t="s">
        <v>911</v>
      </c>
      <c r="E231" s="16" t="s">
        <v>4</v>
      </c>
      <c r="F231" s="16" t="s">
        <v>2105</v>
      </c>
      <c r="G231" s="16" t="s">
        <v>2106</v>
      </c>
      <c r="H231" s="16" t="s">
        <v>16</v>
      </c>
      <c r="I231" s="17" t="s">
        <v>261</v>
      </c>
      <c r="J231" s="8">
        <f t="shared" si="6"/>
        <v>0.25</v>
      </c>
      <c r="K231" s="18">
        <v>150</v>
      </c>
      <c r="L231" s="10">
        <f t="shared" si="7"/>
        <v>37.5</v>
      </c>
      <c r="M231" s="19" t="s">
        <v>900</v>
      </c>
      <c r="N231" s="20"/>
      <c r="O231" s="21"/>
      <c r="P231" s="21"/>
      <c r="Q231" s="21"/>
      <c r="R231" s="21"/>
      <c r="S231" s="21">
        <v>0.25</v>
      </c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  <c r="AH231" s="21"/>
      <c r="AI231" s="21"/>
      <c r="AJ231" s="21"/>
      <c r="AK231" s="21"/>
      <c r="AL231" s="21"/>
      <c r="AM231" s="21"/>
      <c r="AN231" s="22"/>
    </row>
    <row r="232" spans="2:40" ht="59.45" customHeight="1" x14ac:dyDescent="0.25">
      <c r="B232" s="15"/>
      <c r="C232" s="16" t="s">
        <v>896</v>
      </c>
      <c r="D232" s="16" t="s">
        <v>911</v>
      </c>
      <c r="E232" s="16" t="s">
        <v>105</v>
      </c>
      <c r="F232" s="16" t="s">
        <v>2107</v>
      </c>
      <c r="G232" s="16" t="s">
        <v>2108</v>
      </c>
      <c r="H232" s="16" t="s">
        <v>16</v>
      </c>
      <c r="I232" s="17" t="s">
        <v>84</v>
      </c>
      <c r="J232" s="8">
        <f t="shared" si="6"/>
        <v>5.75</v>
      </c>
      <c r="K232" s="18">
        <v>120</v>
      </c>
      <c r="L232" s="10">
        <f t="shared" si="7"/>
        <v>690</v>
      </c>
      <c r="M232" s="19" t="s">
        <v>900</v>
      </c>
      <c r="N232" s="20"/>
      <c r="O232" s="21"/>
      <c r="P232" s="21"/>
      <c r="Q232" s="21"/>
      <c r="R232" s="21">
        <v>3</v>
      </c>
      <c r="S232" s="21"/>
      <c r="T232" s="21"/>
      <c r="U232" s="21"/>
      <c r="V232" s="21"/>
      <c r="W232" s="21"/>
      <c r="X232" s="21">
        <v>2.5</v>
      </c>
      <c r="Y232" s="21">
        <v>0.25</v>
      </c>
      <c r="Z232" s="21"/>
      <c r="AA232" s="21"/>
      <c r="AB232" s="21"/>
      <c r="AC232" s="21"/>
      <c r="AD232" s="21"/>
      <c r="AE232" s="21"/>
      <c r="AF232" s="21"/>
      <c r="AG232" s="21"/>
      <c r="AH232" s="21"/>
      <c r="AI232" s="21"/>
      <c r="AJ232" s="21"/>
      <c r="AK232" s="21"/>
      <c r="AL232" s="21"/>
      <c r="AM232" s="21"/>
      <c r="AN232" s="22"/>
    </row>
    <row r="233" spans="2:40" ht="59.45" customHeight="1" x14ac:dyDescent="0.25">
      <c r="B233" s="15"/>
      <c r="C233" s="16" t="s">
        <v>896</v>
      </c>
      <c r="D233" s="16" t="s">
        <v>924</v>
      </c>
      <c r="E233" s="16" t="s">
        <v>105</v>
      </c>
      <c r="F233" s="16" t="s">
        <v>1882</v>
      </c>
      <c r="G233" s="16" t="s">
        <v>1883</v>
      </c>
      <c r="H233" s="16" t="s">
        <v>7</v>
      </c>
      <c r="I233" s="17" t="s">
        <v>126</v>
      </c>
      <c r="J233" s="8">
        <f t="shared" si="6"/>
        <v>0.5</v>
      </c>
      <c r="K233" s="18">
        <v>69.95</v>
      </c>
      <c r="L233" s="10">
        <f t="shared" si="7"/>
        <v>34.975000000000001</v>
      </c>
      <c r="M233" s="19" t="s">
        <v>900</v>
      </c>
      <c r="N233" s="20"/>
      <c r="O233" s="21"/>
      <c r="P233" s="21"/>
      <c r="Q233" s="21"/>
      <c r="R233" s="21"/>
      <c r="S233" s="21"/>
      <c r="T233" s="21"/>
      <c r="U233" s="21"/>
      <c r="V233" s="21">
        <v>0.25</v>
      </c>
      <c r="W233" s="21"/>
      <c r="X233" s="21">
        <v>0.25</v>
      </c>
      <c r="Y233" s="21"/>
      <c r="Z233" s="21"/>
      <c r="AA233" s="21"/>
      <c r="AB233" s="21"/>
      <c r="AC233" s="21"/>
      <c r="AD233" s="21"/>
      <c r="AE233" s="21"/>
      <c r="AF233" s="21"/>
      <c r="AG233" s="21"/>
      <c r="AH233" s="21"/>
      <c r="AI233" s="21"/>
      <c r="AJ233" s="21"/>
      <c r="AK233" s="21"/>
      <c r="AL233" s="21"/>
      <c r="AM233" s="21"/>
      <c r="AN233" s="22"/>
    </row>
    <row r="234" spans="2:40" ht="59.45" customHeight="1" x14ac:dyDescent="0.25">
      <c r="B234" s="15"/>
      <c r="C234" s="16" t="s">
        <v>896</v>
      </c>
      <c r="D234" s="16" t="s">
        <v>911</v>
      </c>
      <c r="E234" s="16" t="s">
        <v>4</v>
      </c>
      <c r="F234" s="16" t="s">
        <v>2005</v>
      </c>
      <c r="G234" s="16" t="s">
        <v>2006</v>
      </c>
      <c r="H234" s="16" t="s">
        <v>7</v>
      </c>
      <c r="I234" s="17" t="s">
        <v>496</v>
      </c>
      <c r="J234" s="8">
        <f t="shared" si="6"/>
        <v>0.25</v>
      </c>
      <c r="K234" s="18">
        <v>140</v>
      </c>
      <c r="L234" s="10">
        <f t="shared" si="7"/>
        <v>35</v>
      </c>
      <c r="M234" s="19" t="s">
        <v>967</v>
      </c>
      <c r="N234" s="20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>
        <v>0.25</v>
      </c>
      <c r="AC234" s="21"/>
      <c r="AD234" s="21"/>
      <c r="AE234" s="21"/>
      <c r="AF234" s="21"/>
      <c r="AG234" s="21"/>
      <c r="AH234" s="21"/>
      <c r="AI234" s="21"/>
      <c r="AJ234" s="21"/>
      <c r="AK234" s="21"/>
      <c r="AL234" s="21"/>
      <c r="AM234" s="21"/>
      <c r="AN234" s="22"/>
    </row>
    <row r="235" spans="2:40" ht="59.45" customHeight="1" x14ac:dyDescent="0.25">
      <c r="B235" s="15"/>
      <c r="C235" s="16" t="s">
        <v>896</v>
      </c>
      <c r="D235" s="16" t="s">
        <v>924</v>
      </c>
      <c r="E235" s="16" t="s">
        <v>4</v>
      </c>
      <c r="F235" s="16" t="s">
        <v>1593</v>
      </c>
      <c r="G235" s="16" t="s">
        <v>1594</v>
      </c>
      <c r="H235" s="16" t="s">
        <v>7</v>
      </c>
      <c r="I235" s="17" t="s">
        <v>496</v>
      </c>
      <c r="J235" s="8">
        <f t="shared" si="6"/>
        <v>0.25</v>
      </c>
      <c r="K235" s="18">
        <v>99.95</v>
      </c>
      <c r="L235" s="10">
        <f t="shared" si="7"/>
        <v>24.987500000000001</v>
      </c>
      <c r="M235" s="19" t="s">
        <v>900</v>
      </c>
      <c r="N235" s="20"/>
      <c r="O235" s="21"/>
      <c r="P235" s="21"/>
      <c r="Q235" s="21"/>
      <c r="R235" s="21"/>
      <c r="S235" s="21"/>
      <c r="T235" s="21"/>
      <c r="U235" s="21"/>
      <c r="V235" s="21"/>
      <c r="W235" s="21">
        <v>0.25</v>
      </c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  <c r="AH235" s="21"/>
      <c r="AI235" s="21"/>
      <c r="AJ235" s="21"/>
      <c r="AK235" s="21"/>
      <c r="AL235" s="21"/>
      <c r="AM235" s="21"/>
      <c r="AN235" s="22"/>
    </row>
    <row r="236" spans="2:40" ht="59.45" customHeight="1" x14ac:dyDescent="0.25">
      <c r="B236" s="15"/>
      <c r="C236" s="16" t="s">
        <v>896</v>
      </c>
      <c r="D236" s="16" t="s">
        <v>911</v>
      </c>
      <c r="E236" s="16" t="s">
        <v>105</v>
      </c>
      <c r="F236" s="16" t="s">
        <v>2309</v>
      </c>
      <c r="G236" s="16" t="s">
        <v>2310</v>
      </c>
      <c r="H236" s="16" t="s">
        <v>7</v>
      </c>
      <c r="I236" s="17" t="s">
        <v>84</v>
      </c>
      <c r="J236" s="8">
        <f t="shared" si="6"/>
        <v>5.5</v>
      </c>
      <c r="K236" s="18">
        <v>89.95</v>
      </c>
      <c r="L236" s="10">
        <f t="shared" si="7"/>
        <v>494.72500000000002</v>
      </c>
      <c r="M236" s="19" t="s">
        <v>900</v>
      </c>
      <c r="N236" s="20"/>
      <c r="O236" s="21"/>
      <c r="P236" s="21"/>
      <c r="Q236" s="21"/>
      <c r="R236" s="21"/>
      <c r="S236" s="21"/>
      <c r="T236" s="21"/>
      <c r="U236" s="21"/>
      <c r="V236" s="21">
        <v>5.5</v>
      </c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  <c r="AH236" s="21"/>
      <c r="AI236" s="21"/>
      <c r="AJ236" s="21"/>
      <c r="AK236" s="21"/>
      <c r="AL236" s="21"/>
      <c r="AM236" s="21"/>
      <c r="AN236" s="22"/>
    </row>
    <row r="237" spans="2:40" ht="59.45" customHeight="1" x14ac:dyDescent="0.25">
      <c r="B237" s="15"/>
      <c r="C237" s="16" t="s">
        <v>896</v>
      </c>
      <c r="D237" s="16" t="s">
        <v>911</v>
      </c>
      <c r="E237" s="16" t="s">
        <v>4</v>
      </c>
      <c r="F237" s="16" t="s">
        <v>1471</v>
      </c>
      <c r="G237" s="16" t="s">
        <v>1472</v>
      </c>
      <c r="H237" s="16" t="s">
        <v>7</v>
      </c>
      <c r="I237" s="17" t="s">
        <v>496</v>
      </c>
      <c r="J237" s="8">
        <f t="shared" si="6"/>
        <v>0.5</v>
      </c>
      <c r="K237" s="18">
        <v>69.95</v>
      </c>
      <c r="L237" s="10">
        <f t="shared" si="7"/>
        <v>34.975000000000001</v>
      </c>
      <c r="M237" s="19" t="s">
        <v>900</v>
      </c>
      <c r="N237" s="20"/>
      <c r="O237" s="21"/>
      <c r="P237" s="21"/>
      <c r="Q237" s="21"/>
      <c r="R237" s="21"/>
      <c r="S237" s="21"/>
      <c r="T237" s="21"/>
      <c r="U237" s="21"/>
      <c r="V237" s="21">
        <v>0.25</v>
      </c>
      <c r="W237" s="21"/>
      <c r="X237" s="21"/>
      <c r="Y237" s="21">
        <v>0.25</v>
      </c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2"/>
    </row>
    <row r="238" spans="2:40" ht="59.45" customHeight="1" x14ac:dyDescent="0.25">
      <c r="B238" s="15"/>
      <c r="C238" s="16" t="s">
        <v>896</v>
      </c>
      <c r="D238" s="16" t="s">
        <v>911</v>
      </c>
      <c r="E238" s="16" t="s">
        <v>4</v>
      </c>
      <c r="F238" s="16" t="s">
        <v>2624</v>
      </c>
      <c r="G238" s="16" t="s">
        <v>2625</v>
      </c>
      <c r="H238" s="16" t="s">
        <v>54</v>
      </c>
      <c r="I238" s="17" t="s">
        <v>126</v>
      </c>
      <c r="J238" s="8">
        <f t="shared" si="6"/>
        <v>0.5</v>
      </c>
      <c r="K238" s="18">
        <v>99.95</v>
      </c>
      <c r="L238" s="10">
        <f t="shared" si="7"/>
        <v>49.975000000000001</v>
      </c>
      <c r="M238" s="19" t="s">
        <v>900</v>
      </c>
      <c r="N238" s="20"/>
      <c r="O238" s="21"/>
      <c r="P238" s="21"/>
      <c r="Q238" s="21"/>
      <c r="R238" s="21"/>
      <c r="S238" s="21"/>
      <c r="T238" s="21">
        <v>0.25</v>
      </c>
      <c r="U238" s="21"/>
      <c r="V238" s="21">
        <v>0.25</v>
      </c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/>
      <c r="AI238" s="21"/>
      <c r="AJ238" s="21"/>
      <c r="AK238" s="21"/>
      <c r="AL238" s="21"/>
      <c r="AM238" s="21"/>
      <c r="AN238" s="22"/>
    </row>
    <row r="239" spans="2:40" ht="59.45" customHeight="1" x14ac:dyDescent="0.25">
      <c r="B239" s="15"/>
      <c r="C239" s="16" t="s">
        <v>896</v>
      </c>
      <c r="D239" s="16" t="s">
        <v>924</v>
      </c>
      <c r="E239" s="16" t="s">
        <v>105</v>
      </c>
      <c r="F239" s="16" t="s">
        <v>1405</v>
      </c>
      <c r="G239" s="16" t="s">
        <v>1406</v>
      </c>
      <c r="H239" s="16" t="s">
        <v>54</v>
      </c>
      <c r="I239" s="17" t="s">
        <v>13</v>
      </c>
      <c r="J239" s="8">
        <f t="shared" si="6"/>
        <v>88.5</v>
      </c>
      <c r="K239" s="18">
        <v>69.95</v>
      </c>
      <c r="L239" s="10">
        <f t="shared" si="7"/>
        <v>6190.5749999999998</v>
      </c>
      <c r="M239" s="19" t="s">
        <v>900</v>
      </c>
      <c r="N239" s="20"/>
      <c r="O239" s="21"/>
      <c r="P239" s="21"/>
      <c r="Q239" s="21"/>
      <c r="R239" s="21"/>
      <c r="S239" s="21"/>
      <c r="T239" s="21">
        <v>8.75</v>
      </c>
      <c r="U239" s="21">
        <v>7.25</v>
      </c>
      <c r="V239" s="21">
        <v>17</v>
      </c>
      <c r="W239" s="21">
        <v>8.5</v>
      </c>
      <c r="X239" s="21">
        <v>11.75</v>
      </c>
      <c r="Y239" s="21">
        <v>8.75</v>
      </c>
      <c r="Z239" s="21">
        <v>9</v>
      </c>
      <c r="AA239" s="21">
        <v>4.5</v>
      </c>
      <c r="AB239" s="21">
        <v>9</v>
      </c>
      <c r="AC239" s="21"/>
      <c r="AD239" s="21">
        <v>4</v>
      </c>
      <c r="AE239" s="21"/>
      <c r="AF239" s="21"/>
      <c r="AG239" s="21"/>
      <c r="AH239" s="21"/>
      <c r="AI239" s="21"/>
      <c r="AJ239" s="21"/>
      <c r="AK239" s="21"/>
      <c r="AL239" s="21"/>
      <c r="AM239" s="21"/>
      <c r="AN239" s="22"/>
    </row>
    <row r="240" spans="2:40" ht="59.45" customHeight="1" x14ac:dyDescent="0.25">
      <c r="B240" s="15"/>
      <c r="C240" s="16" t="s">
        <v>896</v>
      </c>
      <c r="D240" s="16" t="s">
        <v>924</v>
      </c>
      <c r="E240" s="16" t="s">
        <v>105</v>
      </c>
      <c r="F240" s="16" t="s">
        <v>1884</v>
      </c>
      <c r="G240" s="16" t="s">
        <v>1885</v>
      </c>
      <c r="H240" s="16" t="s">
        <v>7</v>
      </c>
      <c r="I240" s="17" t="s">
        <v>126</v>
      </c>
      <c r="J240" s="8">
        <f t="shared" si="6"/>
        <v>0.25</v>
      </c>
      <c r="K240" s="18">
        <v>99.95</v>
      </c>
      <c r="L240" s="10">
        <f t="shared" si="7"/>
        <v>24.987500000000001</v>
      </c>
      <c r="M240" s="19" t="s">
        <v>900</v>
      </c>
      <c r="N240" s="20"/>
      <c r="O240" s="21"/>
      <c r="P240" s="21"/>
      <c r="Q240" s="21"/>
      <c r="R240" s="21"/>
      <c r="S240" s="21"/>
      <c r="T240" s="21"/>
      <c r="U240" s="21">
        <v>0.25</v>
      </c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  <c r="AH240" s="21"/>
      <c r="AI240" s="21"/>
      <c r="AJ240" s="21"/>
      <c r="AK240" s="21"/>
      <c r="AL240" s="21"/>
      <c r="AM240" s="21"/>
      <c r="AN240" s="22"/>
    </row>
    <row r="241" spans="2:40" ht="59.45" customHeight="1" x14ac:dyDescent="0.25">
      <c r="B241" s="15"/>
      <c r="C241" s="16" t="s">
        <v>896</v>
      </c>
      <c r="D241" s="16" t="s">
        <v>911</v>
      </c>
      <c r="E241" s="16" t="s">
        <v>4</v>
      </c>
      <c r="F241" s="16" t="s">
        <v>2458</v>
      </c>
      <c r="G241" s="16" t="s">
        <v>2459</v>
      </c>
      <c r="H241" s="16" t="s">
        <v>7</v>
      </c>
      <c r="I241" s="17" t="s">
        <v>17</v>
      </c>
      <c r="J241" s="8">
        <f t="shared" si="6"/>
        <v>0.5</v>
      </c>
      <c r="K241" s="18">
        <v>99.95</v>
      </c>
      <c r="L241" s="10">
        <f t="shared" si="7"/>
        <v>49.975000000000001</v>
      </c>
      <c r="M241" s="19" t="s">
        <v>900</v>
      </c>
      <c r="N241" s="20"/>
      <c r="O241" s="21"/>
      <c r="P241" s="21"/>
      <c r="Q241" s="21"/>
      <c r="R241" s="21"/>
      <c r="S241" s="21"/>
      <c r="T241" s="21"/>
      <c r="U241" s="21"/>
      <c r="V241" s="21"/>
      <c r="W241" s="21">
        <v>0.25</v>
      </c>
      <c r="X241" s="21"/>
      <c r="Y241" s="21">
        <v>0.25</v>
      </c>
      <c r="Z241" s="21"/>
      <c r="AA241" s="21"/>
      <c r="AB241" s="21"/>
      <c r="AC241" s="21"/>
      <c r="AD241" s="21"/>
      <c r="AE241" s="21"/>
      <c r="AF241" s="21"/>
      <c r="AG241" s="21"/>
      <c r="AH241" s="21"/>
      <c r="AI241" s="21"/>
      <c r="AJ241" s="21"/>
      <c r="AK241" s="21"/>
      <c r="AL241" s="21"/>
      <c r="AM241" s="21"/>
      <c r="AN241" s="22"/>
    </row>
    <row r="242" spans="2:40" ht="59.45" customHeight="1" x14ac:dyDescent="0.25">
      <c r="B242" s="15"/>
      <c r="C242" s="16" t="s">
        <v>896</v>
      </c>
      <c r="D242" s="16" t="s">
        <v>897</v>
      </c>
      <c r="E242" s="16" t="s">
        <v>4</v>
      </c>
      <c r="F242" s="16" t="s">
        <v>2498</v>
      </c>
      <c r="G242" s="16" t="s">
        <v>2499</v>
      </c>
      <c r="H242" s="16" t="s">
        <v>7</v>
      </c>
      <c r="I242" s="17" t="s">
        <v>18</v>
      </c>
      <c r="J242" s="8">
        <f t="shared" si="6"/>
        <v>334</v>
      </c>
      <c r="K242" s="18">
        <v>99.95</v>
      </c>
      <c r="L242" s="10">
        <f t="shared" si="7"/>
        <v>33383.300000000003</v>
      </c>
      <c r="M242" s="19" t="s">
        <v>900</v>
      </c>
      <c r="N242" s="20"/>
      <c r="O242" s="21"/>
      <c r="P242" s="21"/>
      <c r="Q242" s="21"/>
      <c r="R242" s="21">
        <v>9</v>
      </c>
      <c r="S242" s="21">
        <v>22.75</v>
      </c>
      <c r="T242" s="21">
        <v>46</v>
      </c>
      <c r="U242" s="21">
        <v>37.5</v>
      </c>
      <c r="V242" s="21">
        <v>73</v>
      </c>
      <c r="W242" s="21">
        <v>58.5</v>
      </c>
      <c r="X242" s="21">
        <v>28.75</v>
      </c>
      <c r="Y242" s="21">
        <v>28.75</v>
      </c>
      <c r="Z242" s="21">
        <v>28</v>
      </c>
      <c r="AA242" s="21">
        <v>1.75</v>
      </c>
      <c r="AB242" s="21"/>
      <c r="AC242" s="21"/>
      <c r="AD242" s="21"/>
      <c r="AE242" s="21"/>
      <c r="AF242" s="21"/>
      <c r="AG242" s="21"/>
      <c r="AH242" s="21"/>
      <c r="AI242" s="21"/>
      <c r="AJ242" s="21"/>
      <c r="AK242" s="21"/>
      <c r="AL242" s="21"/>
      <c r="AM242" s="21"/>
      <c r="AN242" s="22"/>
    </row>
    <row r="243" spans="2:40" ht="59.45" customHeight="1" x14ac:dyDescent="0.25">
      <c r="B243" s="15"/>
      <c r="C243" s="16" t="s">
        <v>896</v>
      </c>
      <c r="D243" s="16" t="s">
        <v>897</v>
      </c>
      <c r="E243" s="16" t="s">
        <v>4</v>
      </c>
      <c r="F243" s="16" t="s">
        <v>2498</v>
      </c>
      <c r="G243" s="16" t="s">
        <v>2499</v>
      </c>
      <c r="H243" s="16" t="s">
        <v>7</v>
      </c>
      <c r="I243" s="17" t="s">
        <v>18</v>
      </c>
      <c r="J243" s="8">
        <f t="shared" si="6"/>
        <v>12.5</v>
      </c>
      <c r="K243" s="18">
        <v>99.95</v>
      </c>
      <c r="L243" s="10">
        <f t="shared" si="7"/>
        <v>1249.375</v>
      </c>
      <c r="M243" s="19" t="s">
        <v>967</v>
      </c>
      <c r="N243" s="20"/>
      <c r="O243" s="21"/>
      <c r="P243" s="21"/>
      <c r="Q243" s="21"/>
      <c r="R243" s="21">
        <v>0.75</v>
      </c>
      <c r="S243" s="21">
        <v>1</v>
      </c>
      <c r="T243" s="21">
        <v>1.5</v>
      </c>
      <c r="U243" s="21"/>
      <c r="V243" s="21">
        <v>2.75</v>
      </c>
      <c r="W243" s="21">
        <v>2.5</v>
      </c>
      <c r="X243" s="21">
        <v>0.25</v>
      </c>
      <c r="Y243" s="21">
        <v>2.25</v>
      </c>
      <c r="Z243" s="21">
        <v>0.5</v>
      </c>
      <c r="AA243" s="21">
        <v>0.25</v>
      </c>
      <c r="AB243" s="21">
        <v>0.75</v>
      </c>
      <c r="AC243" s="21"/>
      <c r="AD243" s="21"/>
      <c r="AE243" s="21"/>
      <c r="AF243" s="21"/>
      <c r="AG243" s="21"/>
      <c r="AH243" s="21"/>
      <c r="AI243" s="21"/>
      <c r="AJ243" s="21"/>
      <c r="AK243" s="21"/>
      <c r="AL243" s="21"/>
      <c r="AM243" s="21"/>
      <c r="AN243" s="22"/>
    </row>
    <row r="244" spans="2:40" ht="59.45" customHeight="1" x14ac:dyDescent="0.25">
      <c r="B244" s="15"/>
      <c r="C244" s="16" t="s">
        <v>896</v>
      </c>
      <c r="D244" s="16" t="s">
        <v>911</v>
      </c>
      <c r="E244" s="16" t="s">
        <v>105</v>
      </c>
      <c r="F244" s="16" t="s">
        <v>2377</v>
      </c>
      <c r="G244" s="16" t="s">
        <v>2378</v>
      </c>
      <c r="H244" s="16" t="s">
        <v>7</v>
      </c>
      <c r="I244" s="17" t="s">
        <v>496</v>
      </c>
      <c r="J244" s="8">
        <f t="shared" si="6"/>
        <v>0.25</v>
      </c>
      <c r="K244" s="18">
        <v>49.95</v>
      </c>
      <c r="L244" s="10">
        <f t="shared" si="7"/>
        <v>12.487500000000001</v>
      </c>
      <c r="M244" s="19" t="s">
        <v>900</v>
      </c>
      <c r="N244" s="20"/>
      <c r="O244" s="21"/>
      <c r="P244" s="21"/>
      <c r="Q244" s="21"/>
      <c r="R244" s="21"/>
      <c r="S244" s="21"/>
      <c r="T244" s="21">
        <v>0.25</v>
      </c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  <c r="AH244" s="21"/>
      <c r="AI244" s="21"/>
      <c r="AJ244" s="21"/>
      <c r="AK244" s="21"/>
      <c r="AL244" s="21"/>
      <c r="AM244" s="21"/>
      <c r="AN244" s="22"/>
    </row>
    <row r="245" spans="2:40" ht="59.45" customHeight="1" x14ac:dyDescent="0.25">
      <c r="B245" s="15"/>
      <c r="C245" s="16" t="s">
        <v>896</v>
      </c>
      <c r="D245" s="16" t="s">
        <v>897</v>
      </c>
      <c r="E245" s="16" t="s">
        <v>4</v>
      </c>
      <c r="F245" s="16" t="s">
        <v>2534</v>
      </c>
      <c r="G245" s="16" t="s">
        <v>2535</v>
      </c>
      <c r="H245" s="16" t="s">
        <v>7</v>
      </c>
      <c r="I245" s="17" t="s">
        <v>126</v>
      </c>
      <c r="J245" s="8">
        <f t="shared" si="6"/>
        <v>0.5</v>
      </c>
      <c r="K245" s="18">
        <v>99.95</v>
      </c>
      <c r="L245" s="10">
        <f t="shared" si="7"/>
        <v>49.975000000000001</v>
      </c>
      <c r="M245" s="19" t="s">
        <v>900</v>
      </c>
      <c r="N245" s="20"/>
      <c r="O245" s="21"/>
      <c r="P245" s="21"/>
      <c r="Q245" s="21"/>
      <c r="R245" s="21"/>
      <c r="S245" s="21"/>
      <c r="T245" s="21"/>
      <c r="U245" s="21"/>
      <c r="V245" s="21">
        <v>0.5</v>
      </c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  <c r="AH245" s="21"/>
      <c r="AI245" s="21"/>
      <c r="AJ245" s="21"/>
      <c r="AK245" s="21"/>
      <c r="AL245" s="21"/>
      <c r="AM245" s="21"/>
      <c r="AN245" s="22"/>
    </row>
    <row r="246" spans="2:40" ht="59.45" customHeight="1" x14ac:dyDescent="0.25">
      <c r="B246" s="15"/>
      <c r="C246" s="16" t="s">
        <v>896</v>
      </c>
      <c r="D246" s="16" t="s">
        <v>924</v>
      </c>
      <c r="E246" s="16" t="s">
        <v>4</v>
      </c>
      <c r="F246" s="16" t="s">
        <v>1591</v>
      </c>
      <c r="G246" s="16" t="s">
        <v>1592</v>
      </c>
      <c r="H246" s="16" t="s">
        <v>7</v>
      </c>
      <c r="I246" s="17" t="s">
        <v>496</v>
      </c>
      <c r="J246" s="8">
        <f t="shared" si="6"/>
        <v>0.25</v>
      </c>
      <c r="K246" s="18">
        <v>99.95</v>
      </c>
      <c r="L246" s="10">
        <f t="shared" si="7"/>
        <v>24.987500000000001</v>
      </c>
      <c r="M246" s="19" t="s">
        <v>900</v>
      </c>
      <c r="N246" s="20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>
        <v>0.25</v>
      </c>
      <c r="AA246" s="21"/>
      <c r="AB246" s="21"/>
      <c r="AC246" s="21"/>
      <c r="AD246" s="21"/>
      <c r="AE246" s="21"/>
      <c r="AF246" s="21"/>
      <c r="AG246" s="21"/>
      <c r="AH246" s="21"/>
      <c r="AI246" s="21"/>
      <c r="AJ246" s="21"/>
      <c r="AK246" s="21"/>
      <c r="AL246" s="21"/>
      <c r="AM246" s="21"/>
      <c r="AN246" s="22"/>
    </row>
    <row r="247" spans="2:40" ht="59.45" customHeight="1" x14ac:dyDescent="0.25">
      <c r="B247" s="15"/>
      <c r="C247" s="16" t="s">
        <v>896</v>
      </c>
      <c r="D247" s="16" t="s">
        <v>911</v>
      </c>
      <c r="E247" s="16" t="s">
        <v>105</v>
      </c>
      <c r="F247" s="16" t="s">
        <v>2375</v>
      </c>
      <c r="G247" s="16" t="s">
        <v>2376</v>
      </c>
      <c r="H247" s="16" t="s">
        <v>7</v>
      </c>
      <c r="I247" s="17" t="s">
        <v>496</v>
      </c>
      <c r="J247" s="8">
        <f t="shared" si="6"/>
        <v>0.25</v>
      </c>
      <c r="K247" s="18">
        <v>69.95</v>
      </c>
      <c r="L247" s="10">
        <f t="shared" si="7"/>
        <v>17.487500000000001</v>
      </c>
      <c r="M247" s="19" t="s">
        <v>967</v>
      </c>
      <c r="N247" s="20"/>
      <c r="O247" s="21"/>
      <c r="P247" s="21"/>
      <c r="Q247" s="21"/>
      <c r="R247" s="21"/>
      <c r="S247" s="21"/>
      <c r="T247" s="21">
        <v>0.25</v>
      </c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  <c r="AH247" s="21"/>
      <c r="AI247" s="21"/>
      <c r="AJ247" s="21"/>
      <c r="AK247" s="21"/>
      <c r="AL247" s="21"/>
      <c r="AM247" s="21"/>
      <c r="AN247" s="22"/>
    </row>
    <row r="248" spans="2:40" ht="59.45" customHeight="1" x14ac:dyDescent="0.25">
      <c r="B248" s="15"/>
      <c r="C248" s="16" t="s">
        <v>896</v>
      </c>
      <c r="D248" s="16" t="s">
        <v>924</v>
      </c>
      <c r="E248" s="16" t="s">
        <v>4</v>
      </c>
      <c r="F248" s="16" t="s">
        <v>1365</v>
      </c>
      <c r="G248" s="16" t="s">
        <v>1366</v>
      </c>
      <c r="H248" s="16" t="s">
        <v>7</v>
      </c>
      <c r="I248" s="17" t="s">
        <v>496</v>
      </c>
      <c r="J248" s="8">
        <f t="shared" si="6"/>
        <v>0.25</v>
      </c>
      <c r="K248" s="18">
        <v>69.95</v>
      </c>
      <c r="L248" s="10">
        <f t="shared" si="7"/>
        <v>17.487500000000001</v>
      </c>
      <c r="M248" s="19" t="s">
        <v>900</v>
      </c>
      <c r="N248" s="20"/>
      <c r="O248" s="21"/>
      <c r="P248" s="21"/>
      <c r="Q248" s="21"/>
      <c r="R248" s="21"/>
      <c r="S248" s="21"/>
      <c r="T248" s="21"/>
      <c r="U248" s="21"/>
      <c r="V248" s="21"/>
      <c r="W248" s="21"/>
      <c r="X248" s="21">
        <v>0.25</v>
      </c>
      <c r="Y248" s="21"/>
      <c r="Z248" s="21"/>
      <c r="AA248" s="21"/>
      <c r="AB248" s="21"/>
      <c r="AC248" s="21"/>
      <c r="AD248" s="21"/>
      <c r="AE248" s="21"/>
      <c r="AF248" s="21"/>
      <c r="AG248" s="21"/>
      <c r="AH248" s="21"/>
      <c r="AI248" s="21"/>
      <c r="AJ248" s="21"/>
      <c r="AK248" s="21"/>
      <c r="AL248" s="21"/>
      <c r="AM248" s="21"/>
      <c r="AN248" s="22"/>
    </row>
    <row r="249" spans="2:40" ht="59.45" customHeight="1" x14ac:dyDescent="0.25">
      <c r="B249" s="15"/>
      <c r="C249" s="16" t="s">
        <v>896</v>
      </c>
      <c r="D249" s="16" t="s">
        <v>911</v>
      </c>
      <c r="E249" s="16" t="s">
        <v>4</v>
      </c>
      <c r="F249" s="16" t="s">
        <v>2462</v>
      </c>
      <c r="G249" s="16" t="s">
        <v>2463</v>
      </c>
      <c r="H249" s="16" t="s">
        <v>54</v>
      </c>
      <c r="I249" s="17" t="s">
        <v>8</v>
      </c>
      <c r="J249" s="8">
        <f t="shared" si="6"/>
        <v>1.25</v>
      </c>
      <c r="K249" s="18">
        <v>110</v>
      </c>
      <c r="L249" s="10">
        <f t="shared" si="7"/>
        <v>137.5</v>
      </c>
      <c r="M249" s="19" t="s">
        <v>900</v>
      </c>
      <c r="N249" s="20"/>
      <c r="O249" s="21"/>
      <c r="P249" s="21"/>
      <c r="Q249" s="21"/>
      <c r="R249" s="21"/>
      <c r="S249" s="21">
        <v>0.25</v>
      </c>
      <c r="T249" s="21"/>
      <c r="U249" s="21">
        <v>0.25</v>
      </c>
      <c r="V249" s="21">
        <v>0.5</v>
      </c>
      <c r="W249" s="21"/>
      <c r="X249" s="21">
        <v>0.25</v>
      </c>
      <c r="Y249" s="21"/>
      <c r="Z249" s="21"/>
      <c r="AA249" s="21"/>
      <c r="AB249" s="21"/>
      <c r="AC249" s="21"/>
      <c r="AD249" s="21"/>
      <c r="AE249" s="21"/>
      <c r="AF249" s="21"/>
      <c r="AG249" s="21"/>
      <c r="AH249" s="21"/>
      <c r="AI249" s="21"/>
      <c r="AJ249" s="21"/>
      <c r="AK249" s="21"/>
      <c r="AL249" s="21"/>
      <c r="AM249" s="21"/>
      <c r="AN249" s="22"/>
    </row>
    <row r="250" spans="2:40" ht="59.45" customHeight="1" x14ac:dyDescent="0.25">
      <c r="B250" s="15"/>
      <c r="C250" s="16" t="s">
        <v>896</v>
      </c>
      <c r="D250" s="16" t="s">
        <v>911</v>
      </c>
      <c r="E250" s="16" t="s">
        <v>105</v>
      </c>
      <c r="F250" s="16" t="s">
        <v>1133</v>
      </c>
      <c r="G250" s="16" t="s">
        <v>1134</v>
      </c>
      <c r="H250" s="16" t="s">
        <v>54</v>
      </c>
      <c r="I250" s="17" t="s">
        <v>496</v>
      </c>
      <c r="J250" s="8">
        <f t="shared" si="6"/>
        <v>0.25</v>
      </c>
      <c r="K250" s="18">
        <v>110</v>
      </c>
      <c r="L250" s="10">
        <f t="shared" si="7"/>
        <v>27.5</v>
      </c>
      <c r="M250" s="19" t="s">
        <v>900</v>
      </c>
      <c r="N250" s="20"/>
      <c r="O250" s="21"/>
      <c r="P250" s="21"/>
      <c r="Q250" s="21"/>
      <c r="R250" s="21"/>
      <c r="S250" s="21"/>
      <c r="T250" s="21"/>
      <c r="U250" s="21"/>
      <c r="V250" s="21">
        <v>0.25</v>
      </c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  <c r="AH250" s="21"/>
      <c r="AI250" s="21"/>
      <c r="AJ250" s="21"/>
      <c r="AK250" s="21"/>
      <c r="AL250" s="21"/>
      <c r="AM250" s="21"/>
      <c r="AN250" s="22"/>
    </row>
    <row r="251" spans="2:40" ht="59.45" customHeight="1" x14ac:dyDescent="0.25">
      <c r="B251" s="15"/>
      <c r="C251" s="16" t="s">
        <v>896</v>
      </c>
      <c r="D251" s="16" t="s">
        <v>911</v>
      </c>
      <c r="E251" s="16" t="s">
        <v>4</v>
      </c>
      <c r="F251" s="16" t="s">
        <v>2460</v>
      </c>
      <c r="G251" s="16" t="s">
        <v>2461</v>
      </c>
      <c r="H251" s="16" t="s">
        <v>54</v>
      </c>
      <c r="I251" s="17" t="s">
        <v>126</v>
      </c>
      <c r="J251" s="8">
        <f t="shared" si="6"/>
        <v>0.25</v>
      </c>
      <c r="K251" s="18">
        <v>99.95</v>
      </c>
      <c r="L251" s="10">
        <f t="shared" si="7"/>
        <v>24.987500000000001</v>
      </c>
      <c r="M251" s="19" t="s">
        <v>900</v>
      </c>
      <c r="N251" s="20"/>
      <c r="O251" s="21"/>
      <c r="P251" s="21"/>
      <c r="Q251" s="21"/>
      <c r="R251" s="21"/>
      <c r="S251" s="21"/>
      <c r="T251" s="21"/>
      <c r="U251" s="21"/>
      <c r="V251" s="21"/>
      <c r="W251" s="21"/>
      <c r="X251" s="21">
        <v>0.25</v>
      </c>
      <c r="Y251" s="21"/>
      <c r="Z251" s="21"/>
      <c r="AA251" s="21"/>
      <c r="AB251" s="21"/>
      <c r="AC251" s="21"/>
      <c r="AD251" s="21"/>
      <c r="AE251" s="21"/>
      <c r="AF251" s="21"/>
      <c r="AG251" s="21"/>
      <c r="AH251" s="21"/>
      <c r="AI251" s="21"/>
      <c r="AJ251" s="21"/>
      <c r="AK251" s="21"/>
      <c r="AL251" s="21"/>
      <c r="AM251" s="21"/>
      <c r="AN251" s="22"/>
    </row>
    <row r="252" spans="2:40" ht="59.45" customHeight="1" x14ac:dyDescent="0.25">
      <c r="B252" s="15"/>
      <c r="C252" s="16" t="s">
        <v>896</v>
      </c>
      <c r="D252" s="16" t="s">
        <v>911</v>
      </c>
      <c r="E252" s="16" t="s">
        <v>105</v>
      </c>
      <c r="F252" s="16" t="s">
        <v>1469</v>
      </c>
      <c r="G252" s="16" t="s">
        <v>1470</v>
      </c>
      <c r="H252" s="16" t="s">
        <v>7</v>
      </c>
      <c r="I252" s="17" t="s">
        <v>35</v>
      </c>
      <c r="J252" s="8">
        <f t="shared" si="6"/>
        <v>0.75</v>
      </c>
      <c r="K252" s="18">
        <v>99.95</v>
      </c>
      <c r="L252" s="10">
        <f t="shared" si="7"/>
        <v>74.962500000000006</v>
      </c>
      <c r="M252" s="19" t="s">
        <v>900</v>
      </c>
      <c r="N252" s="20"/>
      <c r="O252" s="21"/>
      <c r="P252" s="21"/>
      <c r="Q252" s="21"/>
      <c r="R252" s="21"/>
      <c r="S252" s="21"/>
      <c r="T252" s="21"/>
      <c r="U252" s="21"/>
      <c r="V252" s="21"/>
      <c r="W252" s="21">
        <v>0.25</v>
      </c>
      <c r="X252" s="21">
        <v>0.25</v>
      </c>
      <c r="Y252" s="21"/>
      <c r="Z252" s="21">
        <v>0.25</v>
      </c>
      <c r="AA252" s="21"/>
      <c r="AB252" s="21"/>
      <c r="AC252" s="21"/>
      <c r="AD252" s="21"/>
      <c r="AE252" s="21"/>
      <c r="AF252" s="21"/>
      <c r="AG252" s="21"/>
      <c r="AH252" s="21"/>
      <c r="AI252" s="21"/>
      <c r="AJ252" s="21"/>
      <c r="AK252" s="21"/>
      <c r="AL252" s="21"/>
      <c r="AM252" s="21"/>
      <c r="AN252" s="22"/>
    </row>
    <row r="253" spans="2:40" ht="59.45" customHeight="1" x14ac:dyDescent="0.25">
      <c r="B253" s="15"/>
      <c r="C253" s="16" t="s">
        <v>896</v>
      </c>
      <c r="D253" s="16" t="s">
        <v>897</v>
      </c>
      <c r="E253" s="16" t="s">
        <v>105</v>
      </c>
      <c r="F253" s="16" t="s">
        <v>2407</v>
      </c>
      <c r="G253" s="16" t="s">
        <v>2408</v>
      </c>
      <c r="H253" s="16" t="s">
        <v>54</v>
      </c>
      <c r="I253" s="17" t="s">
        <v>13</v>
      </c>
      <c r="J253" s="8">
        <f t="shared" si="6"/>
        <v>2</v>
      </c>
      <c r="K253" s="18">
        <v>99.95</v>
      </c>
      <c r="L253" s="10">
        <f t="shared" si="7"/>
        <v>199.9</v>
      </c>
      <c r="M253" s="19" t="s">
        <v>900</v>
      </c>
      <c r="N253" s="20"/>
      <c r="O253" s="21"/>
      <c r="P253" s="21"/>
      <c r="Q253" s="21"/>
      <c r="R253" s="21"/>
      <c r="S253" s="21"/>
      <c r="T253" s="21"/>
      <c r="U253" s="21"/>
      <c r="V253" s="21">
        <v>0.25</v>
      </c>
      <c r="W253" s="21">
        <v>0.25</v>
      </c>
      <c r="X253" s="21">
        <v>1</v>
      </c>
      <c r="Y253" s="21">
        <v>0.5</v>
      </c>
      <c r="Z253" s="21"/>
      <c r="AA253" s="21"/>
      <c r="AB253" s="21"/>
      <c r="AC253" s="21"/>
      <c r="AD253" s="21"/>
      <c r="AE253" s="21"/>
      <c r="AF253" s="21"/>
      <c r="AG253" s="21"/>
      <c r="AH253" s="21"/>
      <c r="AI253" s="21"/>
      <c r="AJ253" s="21"/>
      <c r="AK253" s="21"/>
      <c r="AL253" s="21"/>
      <c r="AM253" s="21"/>
      <c r="AN253" s="22"/>
    </row>
    <row r="254" spans="2:40" ht="59.45" customHeight="1" x14ac:dyDescent="0.25">
      <c r="B254" s="15"/>
      <c r="C254" s="16" t="s">
        <v>896</v>
      </c>
      <c r="D254" s="16" t="s">
        <v>924</v>
      </c>
      <c r="E254" s="16" t="s">
        <v>105</v>
      </c>
      <c r="F254" s="16" t="s">
        <v>1269</v>
      </c>
      <c r="G254" s="16" t="s">
        <v>1270</v>
      </c>
      <c r="H254" s="16" t="s">
        <v>7</v>
      </c>
      <c r="I254" s="17" t="s">
        <v>17</v>
      </c>
      <c r="J254" s="8">
        <f t="shared" si="6"/>
        <v>0.25</v>
      </c>
      <c r="K254" s="18">
        <v>99.95</v>
      </c>
      <c r="L254" s="10">
        <f t="shared" si="7"/>
        <v>24.987500000000001</v>
      </c>
      <c r="M254" s="19" t="s">
        <v>900</v>
      </c>
      <c r="N254" s="20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>
        <v>0.25</v>
      </c>
      <c r="AC254" s="21"/>
      <c r="AD254" s="21"/>
      <c r="AE254" s="21"/>
      <c r="AF254" s="21"/>
      <c r="AG254" s="21"/>
      <c r="AH254" s="21"/>
      <c r="AI254" s="21"/>
      <c r="AJ254" s="21"/>
      <c r="AK254" s="21"/>
      <c r="AL254" s="21"/>
      <c r="AM254" s="21"/>
      <c r="AN254" s="22"/>
    </row>
    <row r="255" spans="2:40" ht="59.45" customHeight="1" x14ac:dyDescent="0.25">
      <c r="B255" s="15"/>
      <c r="C255" s="16" t="s">
        <v>896</v>
      </c>
      <c r="D255" s="16" t="s">
        <v>911</v>
      </c>
      <c r="E255" s="16" t="s">
        <v>105</v>
      </c>
      <c r="F255" s="16" t="s">
        <v>2576</v>
      </c>
      <c r="G255" s="16" t="s">
        <v>2577</v>
      </c>
      <c r="H255" s="16" t="s">
        <v>16</v>
      </c>
      <c r="I255" s="17" t="s">
        <v>84</v>
      </c>
      <c r="J255" s="8">
        <f t="shared" si="6"/>
        <v>0.25</v>
      </c>
      <c r="K255" s="18">
        <v>110</v>
      </c>
      <c r="L255" s="10">
        <f t="shared" si="7"/>
        <v>27.5</v>
      </c>
      <c r="M255" s="19" t="s">
        <v>900</v>
      </c>
      <c r="N255" s="20"/>
      <c r="O255" s="21"/>
      <c r="P255" s="21"/>
      <c r="Q255" s="21"/>
      <c r="R255" s="21"/>
      <c r="S255" s="21"/>
      <c r="T255" s="21"/>
      <c r="U255" s="21"/>
      <c r="V255" s="21">
        <v>0.25</v>
      </c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  <c r="AH255" s="21"/>
      <c r="AI255" s="21"/>
      <c r="AJ255" s="21"/>
      <c r="AK255" s="21"/>
      <c r="AL255" s="21"/>
      <c r="AM255" s="21"/>
      <c r="AN255" s="22"/>
    </row>
    <row r="256" spans="2:40" ht="59.45" customHeight="1" x14ac:dyDescent="0.25">
      <c r="B256" s="15"/>
      <c r="C256" s="16" t="s">
        <v>896</v>
      </c>
      <c r="D256" s="16" t="s">
        <v>911</v>
      </c>
      <c r="E256" s="16" t="s">
        <v>4</v>
      </c>
      <c r="F256" s="16" t="s">
        <v>2456</v>
      </c>
      <c r="G256" s="16" t="s">
        <v>2457</v>
      </c>
      <c r="H256" s="16" t="s">
        <v>7</v>
      </c>
      <c r="I256" s="17" t="s">
        <v>84</v>
      </c>
      <c r="J256" s="8">
        <f t="shared" si="6"/>
        <v>0.25</v>
      </c>
      <c r="K256" s="18">
        <v>110</v>
      </c>
      <c r="L256" s="10">
        <f t="shared" si="7"/>
        <v>27.5</v>
      </c>
      <c r="M256" s="19" t="s">
        <v>967</v>
      </c>
      <c r="N256" s="20"/>
      <c r="O256" s="21"/>
      <c r="P256" s="21"/>
      <c r="Q256" s="21"/>
      <c r="R256" s="21"/>
      <c r="S256" s="21"/>
      <c r="T256" s="21"/>
      <c r="U256" s="21"/>
      <c r="V256" s="21"/>
      <c r="W256" s="21"/>
      <c r="X256" s="21">
        <v>0.25</v>
      </c>
      <c r="Y256" s="21"/>
      <c r="Z256" s="21"/>
      <c r="AA256" s="21"/>
      <c r="AB256" s="21"/>
      <c r="AC256" s="21"/>
      <c r="AD256" s="21"/>
      <c r="AE256" s="21"/>
      <c r="AF256" s="21"/>
      <c r="AG256" s="21"/>
      <c r="AH256" s="21"/>
      <c r="AI256" s="21"/>
      <c r="AJ256" s="21"/>
      <c r="AK256" s="21"/>
      <c r="AL256" s="21"/>
      <c r="AM256" s="21"/>
      <c r="AN256" s="22"/>
    </row>
    <row r="257" spans="2:40" ht="59.45" customHeight="1" x14ac:dyDescent="0.25">
      <c r="B257" s="15"/>
      <c r="C257" s="16" t="s">
        <v>896</v>
      </c>
      <c r="D257" s="16" t="s">
        <v>924</v>
      </c>
      <c r="E257" s="16" t="s">
        <v>4</v>
      </c>
      <c r="F257" s="16" t="s">
        <v>2466</v>
      </c>
      <c r="G257" s="16" t="s">
        <v>2467</v>
      </c>
      <c r="H257" s="16" t="s">
        <v>7</v>
      </c>
      <c r="I257" s="17" t="s">
        <v>13</v>
      </c>
      <c r="J257" s="8">
        <f t="shared" si="6"/>
        <v>1</v>
      </c>
      <c r="K257" s="18">
        <v>99.95</v>
      </c>
      <c r="L257" s="10">
        <f t="shared" si="7"/>
        <v>99.95</v>
      </c>
      <c r="M257" s="19" t="s">
        <v>900</v>
      </c>
      <c r="N257" s="20"/>
      <c r="O257" s="21"/>
      <c r="P257" s="21"/>
      <c r="Q257" s="21"/>
      <c r="R257" s="21">
        <v>0.5</v>
      </c>
      <c r="S257" s="21">
        <v>0.25</v>
      </c>
      <c r="T257" s="21"/>
      <c r="U257" s="21"/>
      <c r="V257" s="21"/>
      <c r="W257" s="21"/>
      <c r="X257" s="21"/>
      <c r="Y257" s="21">
        <v>0.25</v>
      </c>
      <c r="Z257" s="21"/>
      <c r="AA257" s="21"/>
      <c r="AB257" s="21"/>
      <c r="AC257" s="21"/>
      <c r="AD257" s="21"/>
      <c r="AE257" s="21"/>
      <c r="AF257" s="21"/>
      <c r="AG257" s="21"/>
      <c r="AH257" s="21"/>
      <c r="AI257" s="21"/>
      <c r="AJ257" s="21"/>
      <c r="AK257" s="21"/>
      <c r="AL257" s="21"/>
      <c r="AM257" s="21"/>
      <c r="AN257" s="22"/>
    </row>
    <row r="258" spans="2:40" ht="59.45" customHeight="1" x14ac:dyDescent="0.25">
      <c r="B258" s="15"/>
      <c r="C258" s="16" t="s">
        <v>896</v>
      </c>
      <c r="D258" s="16" t="s">
        <v>897</v>
      </c>
      <c r="E258" s="16" t="s">
        <v>4</v>
      </c>
      <c r="F258" s="16" t="s">
        <v>2502</v>
      </c>
      <c r="G258" s="16" t="s">
        <v>2503</v>
      </c>
      <c r="H258" s="16" t="s">
        <v>7</v>
      </c>
      <c r="I258" s="17" t="s">
        <v>126</v>
      </c>
      <c r="J258" s="8">
        <f t="shared" si="6"/>
        <v>0.25</v>
      </c>
      <c r="K258" s="18">
        <v>99.95</v>
      </c>
      <c r="L258" s="10">
        <f t="shared" si="7"/>
        <v>24.987500000000001</v>
      </c>
      <c r="M258" s="19" t="s">
        <v>900</v>
      </c>
      <c r="N258" s="20"/>
      <c r="O258" s="21"/>
      <c r="P258" s="21"/>
      <c r="Q258" s="21"/>
      <c r="R258" s="21"/>
      <c r="S258" s="21"/>
      <c r="T258" s="21"/>
      <c r="U258" s="21"/>
      <c r="V258" s="21"/>
      <c r="W258" s="21">
        <v>0.25</v>
      </c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  <c r="AH258" s="21"/>
      <c r="AI258" s="21"/>
      <c r="AJ258" s="21"/>
      <c r="AK258" s="21"/>
      <c r="AL258" s="21"/>
      <c r="AM258" s="21"/>
      <c r="AN258" s="22"/>
    </row>
    <row r="259" spans="2:40" ht="59.45" customHeight="1" x14ac:dyDescent="0.25">
      <c r="B259" s="15"/>
      <c r="C259" s="16" t="s">
        <v>896</v>
      </c>
      <c r="D259" s="16" t="s">
        <v>897</v>
      </c>
      <c r="E259" s="16" t="s">
        <v>4</v>
      </c>
      <c r="F259" s="16" t="s">
        <v>2528</v>
      </c>
      <c r="G259" s="16" t="s">
        <v>2529</v>
      </c>
      <c r="H259" s="16" t="s">
        <v>16</v>
      </c>
      <c r="I259" s="17" t="s">
        <v>17</v>
      </c>
      <c r="J259" s="8">
        <f t="shared" si="6"/>
        <v>5.25</v>
      </c>
      <c r="K259" s="18">
        <v>99.95</v>
      </c>
      <c r="L259" s="10">
        <f t="shared" si="7"/>
        <v>524.73750000000007</v>
      </c>
      <c r="M259" s="19" t="s">
        <v>900</v>
      </c>
      <c r="N259" s="20"/>
      <c r="O259" s="21"/>
      <c r="P259" s="21"/>
      <c r="Q259" s="21"/>
      <c r="R259" s="21"/>
      <c r="S259" s="21">
        <v>0.5</v>
      </c>
      <c r="T259" s="21">
        <v>1.75</v>
      </c>
      <c r="U259" s="21">
        <v>2.25</v>
      </c>
      <c r="V259" s="21"/>
      <c r="W259" s="21"/>
      <c r="X259" s="21"/>
      <c r="Y259" s="21"/>
      <c r="Z259" s="21">
        <v>0.75</v>
      </c>
      <c r="AA259" s="21"/>
      <c r="AB259" s="21"/>
      <c r="AC259" s="21"/>
      <c r="AD259" s="21"/>
      <c r="AE259" s="21"/>
      <c r="AF259" s="21"/>
      <c r="AG259" s="21"/>
      <c r="AH259" s="21"/>
      <c r="AI259" s="21"/>
      <c r="AJ259" s="21"/>
      <c r="AK259" s="21"/>
      <c r="AL259" s="21"/>
      <c r="AM259" s="21"/>
      <c r="AN259" s="22"/>
    </row>
    <row r="260" spans="2:40" ht="59.45" customHeight="1" x14ac:dyDescent="0.25">
      <c r="B260" s="15"/>
      <c r="C260" s="16" t="s">
        <v>896</v>
      </c>
      <c r="D260" s="16" t="s">
        <v>911</v>
      </c>
      <c r="E260" s="16" t="s">
        <v>105</v>
      </c>
      <c r="F260" s="16" t="s">
        <v>1638</v>
      </c>
      <c r="G260" s="16" t="s">
        <v>1639</v>
      </c>
      <c r="H260" s="16" t="s">
        <v>16</v>
      </c>
      <c r="I260" s="17" t="s">
        <v>84</v>
      </c>
      <c r="J260" s="8">
        <f t="shared" ref="J260:J323" si="8">SUM(N260:AN260)</f>
        <v>12.5</v>
      </c>
      <c r="K260" s="18">
        <v>79.95</v>
      </c>
      <c r="L260" s="10">
        <f t="shared" ref="L260:L323" si="9">J260*K260</f>
        <v>999.375</v>
      </c>
      <c r="M260" s="19" t="s">
        <v>900</v>
      </c>
      <c r="N260" s="20"/>
      <c r="O260" s="21"/>
      <c r="P260" s="21"/>
      <c r="Q260" s="21"/>
      <c r="R260" s="21">
        <v>9</v>
      </c>
      <c r="S260" s="21">
        <v>1.25</v>
      </c>
      <c r="T260" s="21">
        <v>1.5</v>
      </c>
      <c r="U260" s="21">
        <v>0.75</v>
      </c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  <c r="AH260" s="21"/>
      <c r="AI260" s="21"/>
      <c r="AJ260" s="21"/>
      <c r="AK260" s="21"/>
      <c r="AL260" s="21"/>
      <c r="AM260" s="21"/>
      <c r="AN260" s="22"/>
    </row>
    <row r="261" spans="2:40" ht="59.45" customHeight="1" x14ac:dyDescent="0.25">
      <c r="B261" s="15"/>
      <c r="C261" s="16" t="s">
        <v>896</v>
      </c>
      <c r="D261" s="16" t="s">
        <v>924</v>
      </c>
      <c r="E261" s="16" t="s">
        <v>105</v>
      </c>
      <c r="F261" s="16" t="s">
        <v>1800</v>
      </c>
      <c r="G261" s="16" t="s">
        <v>1801</v>
      </c>
      <c r="H261" s="16" t="s">
        <v>54</v>
      </c>
      <c r="I261" s="17" t="s">
        <v>126</v>
      </c>
      <c r="J261" s="8">
        <f t="shared" si="8"/>
        <v>11.5</v>
      </c>
      <c r="K261" s="18">
        <v>79.95</v>
      </c>
      <c r="L261" s="10">
        <f t="shared" si="9"/>
        <v>919.42500000000007</v>
      </c>
      <c r="M261" s="19" t="s">
        <v>900</v>
      </c>
      <c r="N261" s="20"/>
      <c r="O261" s="21"/>
      <c r="P261" s="21"/>
      <c r="Q261" s="21"/>
      <c r="R261" s="21"/>
      <c r="S261" s="21"/>
      <c r="T261" s="21">
        <v>9.5</v>
      </c>
      <c r="U261" s="21"/>
      <c r="V261" s="21"/>
      <c r="W261" s="21"/>
      <c r="X261" s="21">
        <v>1</v>
      </c>
      <c r="Y261" s="21"/>
      <c r="Z261" s="21"/>
      <c r="AA261" s="21"/>
      <c r="AB261" s="21">
        <v>1</v>
      </c>
      <c r="AC261" s="21"/>
      <c r="AD261" s="21"/>
      <c r="AE261" s="21"/>
      <c r="AF261" s="21"/>
      <c r="AG261" s="21"/>
      <c r="AH261" s="21"/>
      <c r="AI261" s="21"/>
      <c r="AJ261" s="21"/>
      <c r="AK261" s="21"/>
      <c r="AL261" s="21"/>
      <c r="AM261" s="21"/>
      <c r="AN261" s="22"/>
    </row>
    <row r="262" spans="2:40" ht="59.45" customHeight="1" x14ac:dyDescent="0.25">
      <c r="B262" s="15"/>
      <c r="C262" s="16" t="s">
        <v>896</v>
      </c>
      <c r="D262" s="16" t="s">
        <v>924</v>
      </c>
      <c r="E262" s="16" t="s">
        <v>4</v>
      </c>
      <c r="F262" s="16" t="s">
        <v>1732</v>
      </c>
      <c r="G262" s="16" t="s">
        <v>1733</v>
      </c>
      <c r="H262" s="16" t="s">
        <v>7</v>
      </c>
      <c r="I262" s="17" t="s">
        <v>126</v>
      </c>
      <c r="J262" s="8">
        <f t="shared" si="8"/>
        <v>0.25</v>
      </c>
      <c r="K262" s="18">
        <v>99.95</v>
      </c>
      <c r="L262" s="10">
        <f t="shared" si="9"/>
        <v>24.987500000000001</v>
      </c>
      <c r="M262" s="19" t="s">
        <v>900</v>
      </c>
      <c r="N262" s="20"/>
      <c r="O262" s="21"/>
      <c r="P262" s="21"/>
      <c r="Q262" s="21"/>
      <c r="R262" s="21"/>
      <c r="S262" s="21"/>
      <c r="T262" s="21">
        <v>0.25</v>
      </c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  <c r="AH262" s="21"/>
      <c r="AI262" s="21"/>
      <c r="AJ262" s="21"/>
      <c r="AK262" s="21"/>
      <c r="AL262" s="21"/>
      <c r="AM262" s="21"/>
      <c r="AN262" s="22"/>
    </row>
    <row r="263" spans="2:40" ht="59.45" customHeight="1" x14ac:dyDescent="0.25">
      <c r="B263" s="15"/>
      <c r="C263" s="16" t="s">
        <v>896</v>
      </c>
      <c r="D263" s="16" t="s">
        <v>924</v>
      </c>
      <c r="E263" s="16" t="s">
        <v>4</v>
      </c>
      <c r="F263" s="16" t="s">
        <v>2335</v>
      </c>
      <c r="G263" s="16" t="s">
        <v>2336</v>
      </c>
      <c r="H263" s="16" t="s">
        <v>16</v>
      </c>
      <c r="I263" s="17" t="s">
        <v>17</v>
      </c>
      <c r="J263" s="8">
        <f t="shared" si="8"/>
        <v>7</v>
      </c>
      <c r="K263" s="18">
        <v>99.95</v>
      </c>
      <c r="L263" s="10">
        <f t="shared" si="9"/>
        <v>699.65</v>
      </c>
      <c r="M263" s="19" t="s">
        <v>900</v>
      </c>
      <c r="N263" s="20"/>
      <c r="O263" s="21"/>
      <c r="P263" s="21"/>
      <c r="Q263" s="21"/>
      <c r="R263" s="21"/>
      <c r="S263" s="21"/>
      <c r="T263" s="21">
        <v>1.5</v>
      </c>
      <c r="U263" s="21"/>
      <c r="V263" s="21">
        <v>3</v>
      </c>
      <c r="W263" s="21">
        <v>2.25</v>
      </c>
      <c r="X263" s="21"/>
      <c r="Y263" s="21">
        <v>0.25</v>
      </c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2"/>
    </row>
    <row r="264" spans="2:40" ht="59.45" customHeight="1" x14ac:dyDescent="0.25">
      <c r="B264" s="15"/>
      <c r="C264" s="16" t="s">
        <v>896</v>
      </c>
      <c r="D264" s="16" t="s">
        <v>924</v>
      </c>
      <c r="E264" s="16" t="s">
        <v>105</v>
      </c>
      <c r="F264" s="16" t="s">
        <v>927</v>
      </c>
      <c r="G264" s="16" t="s">
        <v>928</v>
      </c>
      <c r="H264" s="16" t="s">
        <v>7</v>
      </c>
      <c r="I264" s="17" t="s">
        <v>84</v>
      </c>
      <c r="J264" s="8">
        <f t="shared" si="8"/>
        <v>0.25</v>
      </c>
      <c r="K264" s="18">
        <v>99.95</v>
      </c>
      <c r="L264" s="10">
        <f t="shared" si="9"/>
        <v>24.987500000000001</v>
      </c>
      <c r="M264" s="19" t="s">
        <v>900</v>
      </c>
      <c r="N264" s="20"/>
      <c r="O264" s="21"/>
      <c r="P264" s="21"/>
      <c r="Q264" s="21"/>
      <c r="R264" s="21"/>
      <c r="S264" s="21"/>
      <c r="T264" s="21"/>
      <c r="U264" s="21"/>
      <c r="V264" s="21"/>
      <c r="W264" s="21">
        <v>0.25</v>
      </c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  <c r="AH264" s="21"/>
      <c r="AI264" s="21"/>
      <c r="AJ264" s="21"/>
      <c r="AK264" s="21"/>
      <c r="AL264" s="21"/>
      <c r="AM264" s="21"/>
      <c r="AN264" s="22"/>
    </row>
    <row r="265" spans="2:40" ht="59.45" customHeight="1" x14ac:dyDescent="0.25">
      <c r="B265" s="15"/>
      <c r="C265" s="16" t="s">
        <v>896</v>
      </c>
      <c r="D265" s="16" t="s">
        <v>924</v>
      </c>
      <c r="E265" s="16" t="s">
        <v>4</v>
      </c>
      <c r="F265" s="16" t="s">
        <v>2478</v>
      </c>
      <c r="G265" s="16" t="s">
        <v>2479</v>
      </c>
      <c r="H265" s="16" t="s">
        <v>7</v>
      </c>
      <c r="I265" s="17" t="s">
        <v>13</v>
      </c>
      <c r="J265" s="8">
        <f t="shared" si="8"/>
        <v>17</v>
      </c>
      <c r="K265" s="18">
        <v>110</v>
      </c>
      <c r="L265" s="10">
        <f t="shared" si="9"/>
        <v>1870</v>
      </c>
      <c r="M265" s="19" t="s">
        <v>967</v>
      </c>
      <c r="N265" s="20"/>
      <c r="O265" s="21"/>
      <c r="P265" s="21"/>
      <c r="Q265" s="21"/>
      <c r="R265" s="21"/>
      <c r="S265" s="21"/>
      <c r="T265" s="21">
        <v>1</v>
      </c>
      <c r="U265" s="21">
        <v>1</v>
      </c>
      <c r="V265" s="21">
        <v>4.5</v>
      </c>
      <c r="W265" s="21">
        <v>4.5</v>
      </c>
      <c r="X265" s="21">
        <v>3</v>
      </c>
      <c r="Y265" s="21">
        <v>3</v>
      </c>
      <c r="Z265" s="21"/>
      <c r="AA265" s="21"/>
      <c r="AB265" s="21"/>
      <c r="AC265" s="21"/>
      <c r="AD265" s="21"/>
      <c r="AE265" s="21"/>
      <c r="AF265" s="21"/>
      <c r="AG265" s="21"/>
      <c r="AH265" s="21"/>
      <c r="AI265" s="21"/>
      <c r="AJ265" s="21"/>
      <c r="AK265" s="21"/>
      <c r="AL265" s="21"/>
      <c r="AM265" s="21"/>
      <c r="AN265" s="22"/>
    </row>
    <row r="266" spans="2:40" ht="59.45" customHeight="1" x14ac:dyDescent="0.25">
      <c r="B266" s="15"/>
      <c r="C266" s="16" t="s">
        <v>896</v>
      </c>
      <c r="D266" s="16" t="s">
        <v>911</v>
      </c>
      <c r="E266" s="16" t="s">
        <v>105</v>
      </c>
      <c r="F266" s="16" t="s">
        <v>2213</v>
      </c>
      <c r="G266" s="16" t="s">
        <v>2214</v>
      </c>
      <c r="H266" s="16" t="s">
        <v>7</v>
      </c>
      <c r="I266" s="17" t="s">
        <v>84</v>
      </c>
      <c r="J266" s="8">
        <f t="shared" si="8"/>
        <v>16.25</v>
      </c>
      <c r="K266" s="18">
        <v>99.95</v>
      </c>
      <c r="L266" s="10">
        <f t="shared" si="9"/>
        <v>1624.1875</v>
      </c>
      <c r="M266" s="19" t="s">
        <v>900</v>
      </c>
      <c r="N266" s="20"/>
      <c r="O266" s="21"/>
      <c r="P266" s="21"/>
      <c r="Q266" s="21"/>
      <c r="R266" s="21">
        <v>3.75</v>
      </c>
      <c r="S266" s="21"/>
      <c r="T266" s="21">
        <v>7</v>
      </c>
      <c r="U266" s="21"/>
      <c r="V266" s="21">
        <v>3.25</v>
      </c>
      <c r="W266" s="21"/>
      <c r="X266" s="21"/>
      <c r="Y266" s="21"/>
      <c r="Z266" s="21">
        <v>2.25</v>
      </c>
      <c r="AA266" s="21"/>
      <c r="AB266" s="21"/>
      <c r="AC266" s="21"/>
      <c r="AD266" s="21"/>
      <c r="AE266" s="21"/>
      <c r="AF266" s="21"/>
      <c r="AG266" s="21"/>
      <c r="AH266" s="21"/>
      <c r="AI266" s="21"/>
      <c r="AJ266" s="21"/>
      <c r="AK266" s="21"/>
      <c r="AL266" s="21"/>
      <c r="AM266" s="21"/>
      <c r="AN266" s="22"/>
    </row>
    <row r="267" spans="2:40" ht="59.45" customHeight="1" x14ac:dyDescent="0.25">
      <c r="B267" s="15"/>
      <c r="C267" s="16" t="s">
        <v>896</v>
      </c>
      <c r="D267" s="16" t="s">
        <v>911</v>
      </c>
      <c r="E267" s="16" t="s">
        <v>4</v>
      </c>
      <c r="F267" s="16" t="s">
        <v>1605</v>
      </c>
      <c r="G267" s="16" t="s">
        <v>1606</v>
      </c>
      <c r="H267" s="16" t="s">
        <v>7</v>
      </c>
      <c r="I267" s="17" t="s">
        <v>18</v>
      </c>
      <c r="J267" s="8">
        <f t="shared" si="8"/>
        <v>1.25</v>
      </c>
      <c r="K267" s="18">
        <v>89.95</v>
      </c>
      <c r="L267" s="10">
        <f t="shared" si="9"/>
        <v>112.4375</v>
      </c>
      <c r="M267" s="19" t="s">
        <v>900</v>
      </c>
      <c r="N267" s="20"/>
      <c r="O267" s="21"/>
      <c r="P267" s="21"/>
      <c r="Q267" s="21"/>
      <c r="R267" s="21"/>
      <c r="S267" s="21"/>
      <c r="T267" s="21">
        <v>0.25</v>
      </c>
      <c r="U267" s="21">
        <v>0.25</v>
      </c>
      <c r="V267" s="21">
        <v>0.5</v>
      </c>
      <c r="W267" s="21">
        <v>0.25</v>
      </c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  <c r="AH267" s="21"/>
      <c r="AI267" s="21"/>
      <c r="AJ267" s="21"/>
      <c r="AK267" s="21"/>
      <c r="AL267" s="21"/>
      <c r="AM267" s="21"/>
      <c r="AN267" s="22"/>
    </row>
    <row r="268" spans="2:40" ht="59.45" customHeight="1" x14ac:dyDescent="0.25">
      <c r="B268" s="15"/>
      <c r="C268" s="16" t="s">
        <v>896</v>
      </c>
      <c r="D268" s="16" t="s">
        <v>911</v>
      </c>
      <c r="E268" s="16" t="s">
        <v>4</v>
      </c>
      <c r="F268" s="16" t="s">
        <v>1605</v>
      </c>
      <c r="G268" s="16" t="s">
        <v>1606</v>
      </c>
      <c r="H268" s="16" t="s">
        <v>7</v>
      </c>
      <c r="I268" s="17" t="s">
        <v>18</v>
      </c>
      <c r="J268" s="8">
        <f t="shared" si="8"/>
        <v>0.5</v>
      </c>
      <c r="K268" s="18">
        <v>140</v>
      </c>
      <c r="L268" s="10">
        <f t="shared" si="9"/>
        <v>70</v>
      </c>
      <c r="M268" s="19" t="s">
        <v>967</v>
      </c>
      <c r="N268" s="20"/>
      <c r="O268" s="21"/>
      <c r="P268" s="21"/>
      <c r="Q268" s="21"/>
      <c r="R268" s="21">
        <v>0.5</v>
      </c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  <c r="AH268" s="21"/>
      <c r="AI268" s="21"/>
      <c r="AJ268" s="21"/>
      <c r="AK268" s="21"/>
      <c r="AL268" s="21"/>
      <c r="AM268" s="21"/>
      <c r="AN268" s="22"/>
    </row>
    <row r="269" spans="2:40" ht="59.45" customHeight="1" x14ac:dyDescent="0.25">
      <c r="B269" s="15"/>
      <c r="C269" s="16" t="s">
        <v>896</v>
      </c>
      <c r="D269" s="16" t="s">
        <v>911</v>
      </c>
      <c r="E269" s="16" t="s">
        <v>4</v>
      </c>
      <c r="F269" s="16" t="s">
        <v>1505</v>
      </c>
      <c r="G269" s="16" t="s">
        <v>1506</v>
      </c>
      <c r="H269" s="16" t="s">
        <v>7</v>
      </c>
      <c r="I269" s="17" t="s">
        <v>8</v>
      </c>
      <c r="J269" s="8">
        <f t="shared" si="8"/>
        <v>0.25</v>
      </c>
      <c r="K269" s="18">
        <v>89.95</v>
      </c>
      <c r="L269" s="10">
        <f t="shared" si="9"/>
        <v>22.487500000000001</v>
      </c>
      <c r="M269" s="19" t="s">
        <v>900</v>
      </c>
      <c r="N269" s="20"/>
      <c r="O269" s="21"/>
      <c r="P269" s="21"/>
      <c r="Q269" s="21"/>
      <c r="R269" s="21"/>
      <c r="S269" s="21"/>
      <c r="T269" s="21"/>
      <c r="U269" s="21"/>
      <c r="V269" s="21"/>
      <c r="W269" s="21">
        <v>0.25</v>
      </c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/>
      <c r="AI269" s="21"/>
      <c r="AJ269" s="21"/>
      <c r="AK269" s="21"/>
      <c r="AL269" s="21"/>
      <c r="AM269" s="21"/>
      <c r="AN269" s="22"/>
    </row>
    <row r="270" spans="2:40" ht="59.45" customHeight="1" x14ac:dyDescent="0.25">
      <c r="B270" s="15"/>
      <c r="C270" s="16" t="s">
        <v>896</v>
      </c>
      <c r="D270" s="16" t="s">
        <v>897</v>
      </c>
      <c r="E270" s="16" t="s">
        <v>4</v>
      </c>
      <c r="F270" s="16" t="s">
        <v>2522</v>
      </c>
      <c r="G270" s="16" t="s">
        <v>2523</v>
      </c>
      <c r="H270" s="16" t="s">
        <v>7</v>
      </c>
      <c r="I270" s="17" t="s">
        <v>84</v>
      </c>
      <c r="J270" s="8">
        <f t="shared" si="8"/>
        <v>0.25</v>
      </c>
      <c r="K270" s="18">
        <v>110</v>
      </c>
      <c r="L270" s="10">
        <f t="shared" si="9"/>
        <v>27.5</v>
      </c>
      <c r="M270" s="19" t="s">
        <v>900</v>
      </c>
      <c r="N270" s="20"/>
      <c r="O270" s="21"/>
      <c r="P270" s="21"/>
      <c r="Q270" s="21"/>
      <c r="R270" s="21"/>
      <c r="S270" s="21"/>
      <c r="T270" s="21"/>
      <c r="U270" s="21"/>
      <c r="V270" s="21">
        <v>0.25</v>
      </c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  <c r="AH270" s="21"/>
      <c r="AI270" s="21"/>
      <c r="AJ270" s="21"/>
      <c r="AK270" s="21"/>
      <c r="AL270" s="21"/>
      <c r="AM270" s="21"/>
      <c r="AN270" s="22"/>
    </row>
    <row r="271" spans="2:40" ht="59.45" customHeight="1" x14ac:dyDescent="0.25">
      <c r="B271" s="15"/>
      <c r="C271" s="16" t="s">
        <v>896</v>
      </c>
      <c r="D271" s="16" t="s">
        <v>897</v>
      </c>
      <c r="E271" s="16" t="s">
        <v>105</v>
      </c>
      <c r="F271" s="16" t="s">
        <v>2169</v>
      </c>
      <c r="G271" s="16" t="s">
        <v>2170</v>
      </c>
      <c r="H271" s="16" t="s">
        <v>7</v>
      </c>
      <c r="I271" s="17" t="s">
        <v>126</v>
      </c>
      <c r="J271" s="8">
        <f t="shared" si="8"/>
        <v>11.75</v>
      </c>
      <c r="K271" s="18">
        <v>59.95</v>
      </c>
      <c r="L271" s="10">
        <f t="shared" si="9"/>
        <v>704.41250000000002</v>
      </c>
      <c r="M271" s="19" t="s">
        <v>900</v>
      </c>
      <c r="N271" s="20"/>
      <c r="O271" s="21"/>
      <c r="P271" s="21"/>
      <c r="Q271" s="21"/>
      <c r="R271" s="21"/>
      <c r="S271" s="21"/>
      <c r="T271" s="21">
        <v>0.75</v>
      </c>
      <c r="U271" s="21"/>
      <c r="V271" s="21">
        <v>2.5</v>
      </c>
      <c r="W271" s="21">
        <v>6.25</v>
      </c>
      <c r="X271" s="21"/>
      <c r="Y271" s="21">
        <v>1.75</v>
      </c>
      <c r="Z271" s="21"/>
      <c r="AA271" s="21">
        <v>0.5</v>
      </c>
      <c r="AB271" s="21"/>
      <c r="AC271" s="21"/>
      <c r="AD271" s="21"/>
      <c r="AE271" s="21"/>
      <c r="AF271" s="21"/>
      <c r="AG271" s="21"/>
      <c r="AH271" s="21"/>
      <c r="AI271" s="21"/>
      <c r="AJ271" s="21"/>
      <c r="AK271" s="21"/>
      <c r="AL271" s="21"/>
      <c r="AM271" s="21"/>
      <c r="AN271" s="22"/>
    </row>
    <row r="272" spans="2:40" ht="59.45" customHeight="1" x14ac:dyDescent="0.25">
      <c r="B272" s="15"/>
      <c r="C272" s="16" t="s">
        <v>896</v>
      </c>
      <c r="D272" s="16" t="s">
        <v>911</v>
      </c>
      <c r="E272" s="16" t="s">
        <v>105</v>
      </c>
      <c r="F272" s="16" t="s">
        <v>1599</v>
      </c>
      <c r="G272" s="16" t="s">
        <v>1600</v>
      </c>
      <c r="H272" s="16" t="s">
        <v>7</v>
      </c>
      <c r="I272" s="17" t="s">
        <v>126</v>
      </c>
      <c r="J272" s="8">
        <f t="shared" si="8"/>
        <v>0.25</v>
      </c>
      <c r="K272" s="18">
        <v>99.95</v>
      </c>
      <c r="L272" s="10">
        <f t="shared" si="9"/>
        <v>24.987500000000001</v>
      </c>
      <c r="M272" s="19" t="s">
        <v>900</v>
      </c>
      <c r="N272" s="20"/>
      <c r="O272" s="21"/>
      <c r="P272" s="21"/>
      <c r="Q272" s="21"/>
      <c r="R272" s="21"/>
      <c r="S272" s="21"/>
      <c r="T272" s="21"/>
      <c r="U272" s="21"/>
      <c r="V272" s="21"/>
      <c r="W272" s="21">
        <v>0.25</v>
      </c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  <c r="AH272" s="21"/>
      <c r="AI272" s="21"/>
      <c r="AJ272" s="21"/>
      <c r="AK272" s="21"/>
      <c r="AL272" s="21"/>
      <c r="AM272" s="21"/>
      <c r="AN272" s="22"/>
    </row>
    <row r="273" spans="2:40" ht="59.45" customHeight="1" x14ac:dyDescent="0.25">
      <c r="B273" s="15"/>
      <c r="C273" s="16" t="s">
        <v>896</v>
      </c>
      <c r="D273" s="16" t="s">
        <v>911</v>
      </c>
      <c r="E273" s="16" t="s">
        <v>105</v>
      </c>
      <c r="F273" s="16" t="s">
        <v>1874</v>
      </c>
      <c r="G273" s="16" t="s">
        <v>1875</v>
      </c>
      <c r="H273" s="16" t="s">
        <v>54</v>
      </c>
      <c r="I273" s="17" t="s">
        <v>13</v>
      </c>
      <c r="J273" s="8">
        <f t="shared" si="8"/>
        <v>0.5</v>
      </c>
      <c r="K273" s="18">
        <v>89.95</v>
      </c>
      <c r="L273" s="10">
        <f t="shared" si="9"/>
        <v>44.975000000000001</v>
      </c>
      <c r="M273" s="19" t="s">
        <v>900</v>
      </c>
      <c r="N273" s="20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>
        <v>0.5</v>
      </c>
      <c r="AA273" s="21"/>
      <c r="AB273" s="21"/>
      <c r="AC273" s="21"/>
      <c r="AD273" s="21"/>
      <c r="AE273" s="21"/>
      <c r="AF273" s="21"/>
      <c r="AG273" s="21"/>
      <c r="AH273" s="21"/>
      <c r="AI273" s="21"/>
      <c r="AJ273" s="21"/>
      <c r="AK273" s="21"/>
      <c r="AL273" s="21"/>
      <c r="AM273" s="21"/>
      <c r="AN273" s="22"/>
    </row>
    <row r="274" spans="2:40" ht="59.45" customHeight="1" x14ac:dyDescent="0.25">
      <c r="B274" s="15"/>
      <c r="C274" s="16" t="s">
        <v>896</v>
      </c>
      <c r="D274" s="16" t="s">
        <v>924</v>
      </c>
      <c r="E274" s="16" t="s">
        <v>4</v>
      </c>
      <c r="F274" s="16" t="s">
        <v>1832</v>
      </c>
      <c r="G274" s="16" t="s">
        <v>1833</v>
      </c>
      <c r="H274" s="16" t="s">
        <v>7</v>
      </c>
      <c r="I274" s="17" t="s">
        <v>126</v>
      </c>
      <c r="J274" s="8">
        <f t="shared" si="8"/>
        <v>1.75</v>
      </c>
      <c r="K274" s="18">
        <v>120</v>
      </c>
      <c r="L274" s="10">
        <f t="shared" si="9"/>
        <v>210</v>
      </c>
      <c r="M274" s="19" t="s">
        <v>900</v>
      </c>
      <c r="N274" s="20"/>
      <c r="O274" s="21"/>
      <c r="P274" s="21"/>
      <c r="Q274" s="21"/>
      <c r="R274" s="21"/>
      <c r="S274" s="21"/>
      <c r="T274" s="21">
        <v>0.25</v>
      </c>
      <c r="U274" s="21"/>
      <c r="V274" s="21">
        <v>0.25</v>
      </c>
      <c r="W274" s="21">
        <v>0.25</v>
      </c>
      <c r="X274" s="21">
        <v>0.5</v>
      </c>
      <c r="Y274" s="21">
        <v>0.25</v>
      </c>
      <c r="Z274" s="21">
        <v>0.25</v>
      </c>
      <c r="AA274" s="21"/>
      <c r="AB274" s="21"/>
      <c r="AC274" s="21"/>
      <c r="AD274" s="21"/>
      <c r="AE274" s="21"/>
      <c r="AF274" s="21"/>
      <c r="AG274" s="21"/>
      <c r="AH274" s="21"/>
      <c r="AI274" s="21"/>
      <c r="AJ274" s="21"/>
      <c r="AK274" s="21"/>
      <c r="AL274" s="21"/>
      <c r="AM274" s="21"/>
      <c r="AN274" s="22"/>
    </row>
    <row r="275" spans="2:40" ht="59.45" customHeight="1" x14ac:dyDescent="0.25">
      <c r="B275" s="15"/>
      <c r="C275" s="16" t="s">
        <v>896</v>
      </c>
      <c r="D275" s="16" t="s">
        <v>924</v>
      </c>
      <c r="E275" s="16" t="s">
        <v>4</v>
      </c>
      <c r="F275" s="16" t="s">
        <v>1828</v>
      </c>
      <c r="G275" s="16" t="s">
        <v>1829</v>
      </c>
      <c r="H275" s="16" t="s">
        <v>16</v>
      </c>
      <c r="I275" s="17" t="s">
        <v>126</v>
      </c>
      <c r="J275" s="8">
        <f t="shared" si="8"/>
        <v>0.25</v>
      </c>
      <c r="K275" s="18">
        <v>99.95</v>
      </c>
      <c r="L275" s="10">
        <f t="shared" si="9"/>
        <v>24.987500000000001</v>
      </c>
      <c r="M275" s="19" t="s">
        <v>900</v>
      </c>
      <c r="N275" s="20"/>
      <c r="O275" s="21"/>
      <c r="P275" s="21"/>
      <c r="Q275" s="21"/>
      <c r="R275" s="21"/>
      <c r="S275" s="21"/>
      <c r="T275" s="21"/>
      <c r="U275" s="21"/>
      <c r="V275" s="21">
        <v>0.25</v>
      </c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21"/>
      <c r="AJ275" s="21"/>
      <c r="AK275" s="21"/>
      <c r="AL275" s="21"/>
      <c r="AM275" s="21"/>
      <c r="AN275" s="22"/>
    </row>
    <row r="276" spans="2:40" ht="59.45" customHeight="1" x14ac:dyDescent="0.25">
      <c r="B276" s="15"/>
      <c r="C276" s="16" t="s">
        <v>896</v>
      </c>
      <c r="D276" s="16" t="s">
        <v>911</v>
      </c>
      <c r="E276" s="16" t="s">
        <v>4</v>
      </c>
      <c r="F276" s="16" t="s">
        <v>1603</v>
      </c>
      <c r="G276" s="16" t="s">
        <v>1604</v>
      </c>
      <c r="H276" s="16" t="s">
        <v>7</v>
      </c>
      <c r="I276" s="17" t="s">
        <v>0</v>
      </c>
      <c r="J276" s="8">
        <f t="shared" si="8"/>
        <v>236</v>
      </c>
      <c r="K276" s="18">
        <v>89.95</v>
      </c>
      <c r="L276" s="10">
        <f t="shared" si="9"/>
        <v>21228.2</v>
      </c>
      <c r="M276" s="19" t="s">
        <v>900</v>
      </c>
      <c r="N276" s="20"/>
      <c r="O276" s="21"/>
      <c r="P276" s="21"/>
      <c r="Q276" s="21"/>
      <c r="R276" s="21">
        <v>7.75</v>
      </c>
      <c r="S276" s="21">
        <v>22.25</v>
      </c>
      <c r="T276" s="21">
        <v>41.25</v>
      </c>
      <c r="U276" s="21">
        <v>36</v>
      </c>
      <c r="V276" s="21">
        <v>42.5</v>
      </c>
      <c r="W276" s="21">
        <v>0.25</v>
      </c>
      <c r="X276" s="21">
        <v>39.75</v>
      </c>
      <c r="Y276" s="21">
        <v>13.25</v>
      </c>
      <c r="Z276" s="21">
        <v>13</v>
      </c>
      <c r="AA276" s="21">
        <v>19.5</v>
      </c>
      <c r="AB276" s="21">
        <v>0.25</v>
      </c>
      <c r="AC276" s="21"/>
      <c r="AD276" s="21">
        <v>0.25</v>
      </c>
      <c r="AE276" s="21"/>
      <c r="AF276" s="21"/>
      <c r="AG276" s="21"/>
      <c r="AH276" s="21"/>
      <c r="AI276" s="21"/>
      <c r="AJ276" s="21"/>
      <c r="AK276" s="21"/>
      <c r="AL276" s="21"/>
      <c r="AM276" s="21"/>
      <c r="AN276" s="22"/>
    </row>
    <row r="277" spans="2:40" ht="59.45" customHeight="1" x14ac:dyDescent="0.25">
      <c r="B277" s="15"/>
      <c r="C277" s="16" t="s">
        <v>896</v>
      </c>
      <c r="D277" s="16" t="s">
        <v>911</v>
      </c>
      <c r="E277" s="16" t="s">
        <v>4</v>
      </c>
      <c r="F277" s="16" t="s">
        <v>1603</v>
      </c>
      <c r="G277" s="16" t="s">
        <v>1604</v>
      </c>
      <c r="H277" s="16" t="s">
        <v>7</v>
      </c>
      <c r="I277" s="17" t="s">
        <v>0</v>
      </c>
      <c r="J277" s="8">
        <f t="shared" si="8"/>
        <v>14.25</v>
      </c>
      <c r="K277" s="18">
        <v>89.95</v>
      </c>
      <c r="L277" s="10">
        <f t="shared" si="9"/>
        <v>1281.7875000000001</v>
      </c>
      <c r="M277" s="19" t="s">
        <v>967</v>
      </c>
      <c r="N277" s="20"/>
      <c r="O277" s="21"/>
      <c r="P277" s="21"/>
      <c r="Q277" s="21"/>
      <c r="R277" s="21"/>
      <c r="S277" s="21"/>
      <c r="T277" s="21"/>
      <c r="U277" s="21"/>
      <c r="V277" s="21">
        <v>0.25</v>
      </c>
      <c r="W277" s="21">
        <v>0.5</v>
      </c>
      <c r="X277" s="21"/>
      <c r="Y277" s="21"/>
      <c r="Z277" s="21"/>
      <c r="AA277" s="21">
        <v>4</v>
      </c>
      <c r="AB277" s="21">
        <v>9.5</v>
      </c>
      <c r="AC277" s="21"/>
      <c r="AD277" s="21"/>
      <c r="AE277" s="21"/>
      <c r="AF277" s="21"/>
      <c r="AG277" s="21"/>
      <c r="AH277" s="21"/>
      <c r="AI277" s="21"/>
      <c r="AJ277" s="21"/>
      <c r="AK277" s="21"/>
      <c r="AL277" s="21"/>
      <c r="AM277" s="21"/>
      <c r="AN277" s="22"/>
    </row>
    <row r="278" spans="2:40" ht="59.45" customHeight="1" x14ac:dyDescent="0.25">
      <c r="B278" s="15"/>
      <c r="C278" s="16" t="s">
        <v>896</v>
      </c>
      <c r="D278" s="16" t="s">
        <v>911</v>
      </c>
      <c r="E278" s="16" t="s">
        <v>105</v>
      </c>
      <c r="F278" s="16" t="s">
        <v>2117</v>
      </c>
      <c r="G278" s="16" t="s">
        <v>2118</v>
      </c>
      <c r="H278" s="16" t="s">
        <v>54</v>
      </c>
      <c r="I278" s="17" t="s">
        <v>18</v>
      </c>
      <c r="J278" s="8">
        <f t="shared" si="8"/>
        <v>5.5</v>
      </c>
      <c r="K278" s="18">
        <v>99.95</v>
      </c>
      <c r="L278" s="10">
        <f t="shared" si="9"/>
        <v>549.72500000000002</v>
      </c>
      <c r="M278" s="19" t="s">
        <v>900</v>
      </c>
      <c r="N278" s="20"/>
      <c r="O278" s="21"/>
      <c r="P278" s="21"/>
      <c r="Q278" s="21"/>
      <c r="R278" s="21"/>
      <c r="S278" s="21"/>
      <c r="T278" s="21"/>
      <c r="U278" s="21"/>
      <c r="V278" s="21"/>
      <c r="W278" s="21">
        <v>3</v>
      </c>
      <c r="X278" s="21"/>
      <c r="Y278" s="21">
        <v>2</v>
      </c>
      <c r="Z278" s="21"/>
      <c r="AA278" s="21"/>
      <c r="AB278" s="21"/>
      <c r="AC278" s="21"/>
      <c r="AD278" s="21">
        <v>0.5</v>
      </c>
      <c r="AE278" s="21"/>
      <c r="AF278" s="21"/>
      <c r="AG278" s="21"/>
      <c r="AH278" s="21"/>
      <c r="AI278" s="21"/>
      <c r="AJ278" s="21"/>
      <c r="AK278" s="21"/>
      <c r="AL278" s="21"/>
      <c r="AM278" s="21"/>
      <c r="AN278" s="22"/>
    </row>
    <row r="279" spans="2:40" ht="59.45" customHeight="1" x14ac:dyDescent="0.25">
      <c r="B279" s="15"/>
      <c r="C279" s="16" t="s">
        <v>896</v>
      </c>
      <c r="D279" s="16" t="s">
        <v>897</v>
      </c>
      <c r="E279" s="16" t="s">
        <v>4</v>
      </c>
      <c r="F279" s="16" t="s">
        <v>2434</v>
      </c>
      <c r="G279" s="16" t="s">
        <v>2435</v>
      </c>
      <c r="H279" s="16" t="s">
        <v>54</v>
      </c>
      <c r="I279" s="17" t="s">
        <v>126</v>
      </c>
      <c r="J279" s="8">
        <f t="shared" si="8"/>
        <v>1.25</v>
      </c>
      <c r="K279" s="18">
        <v>130</v>
      </c>
      <c r="L279" s="10">
        <f t="shared" si="9"/>
        <v>162.5</v>
      </c>
      <c r="M279" s="19" t="s">
        <v>900</v>
      </c>
      <c r="N279" s="20"/>
      <c r="O279" s="21"/>
      <c r="P279" s="21"/>
      <c r="Q279" s="21"/>
      <c r="R279" s="21"/>
      <c r="S279" s="21">
        <v>0.25</v>
      </c>
      <c r="T279" s="21">
        <v>0.25</v>
      </c>
      <c r="U279" s="21">
        <v>0.25</v>
      </c>
      <c r="V279" s="21">
        <v>0.25</v>
      </c>
      <c r="W279" s="21">
        <v>0.25</v>
      </c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  <c r="AH279" s="21"/>
      <c r="AI279" s="21"/>
      <c r="AJ279" s="21"/>
      <c r="AK279" s="21"/>
      <c r="AL279" s="21"/>
      <c r="AM279" s="21"/>
      <c r="AN279" s="22"/>
    </row>
    <row r="280" spans="2:40" ht="59.45" customHeight="1" x14ac:dyDescent="0.25">
      <c r="B280" s="15"/>
      <c r="C280" s="16" t="s">
        <v>896</v>
      </c>
      <c r="D280" s="16" t="s">
        <v>911</v>
      </c>
      <c r="E280" s="16" t="s">
        <v>4</v>
      </c>
      <c r="F280" s="16" t="s">
        <v>1595</v>
      </c>
      <c r="G280" s="16" t="s">
        <v>1596</v>
      </c>
      <c r="H280" s="16" t="s">
        <v>7</v>
      </c>
      <c r="I280" s="17" t="s">
        <v>126</v>
      </c>
      <c r="J280" s="8">
        <f t="shared" si="8"/>
        <v>1.5</v>
      </c>
      <c r="K280" s="18">
        <v>99.95</v>
      </c>
      <c r="L280" s="10">
        <f t="shared" si="9"/>
        <v>149.92500000000001</v>
      </c>
      <c r="M280" s="19" t="s">
        <v>900</v>
      </c>
      <c r="N280" s="20"/>
      <c r="O280" s="21"/>
      <c r="P280" s="21"/>
      <c r="Q280" s="21"/>
      <c r="R280" s="21"/>
      <c r="S280" s="21"/>
      <c r="T280" s="21"/>
      <c r="U280" s="21"/>
      <c r="V280" s="21">
        <v>0.5</v>
      </c>
      <c r="W280" s="21"/>
      <c r="X280" s="21"/>
      <c r="Y280" s="21"/>
      <c r="Z280" s="21">
        <v>1</v>
      </c>
      <c r="AA280" s="21"/>
      <c r="AB280" s="21"/>
      <c r="AC280" s="21"/>
      <c r="AD280" s="21"/>
      <c r="AE280" s="21"/>
      <c r="AF280" s="21"/>
      <c r="AG280" s="21"/>
      <c r="AH280" s="21"/>
      <c r="AI280" s="21"/>
      <c r="AJ280" s="21"/>
      <c r="AK280" s="21"/>
      <c r="AL280" s="21"/>
      <c r="AM280" s="21"/>
      <c r="AN280" s="22"/>
    </row>
    <row r="281" spans="2:40" ht="59.45" customHeight="1" x14ac:dyDescent="0.25">
      <c r="B281" s="15"/>
      <c r="C281" s="16" t="s">
        <v>896</v>
      </c>
      <c r="D281" s="16" t="s">
        <v>911</v>
      </c>
      <c r="E281" s="16" t="s">
        <v>4</v>
      </c>
      <c r="F281" s="16" t="s">
        <v>1902</v>
      </c>
      <c r="G281" s="16" t="s">
        <v>1903</v>
      </c>
      <c r="H281" s="16" t="s">
        <v>54</v>
      </c>
      <c r="I281" s="17" t="s">
        <v>8</v>
      </c>
      <c r="J281" s="8">
        <f t="shared" si="8"/>
        <v>0.25</v>
      </c>
      <c r="K281" s="18">
        <v>89.95</v>
      </c>
      <c r="L281" s="10">
        <f t="shared" si="9"/>
        <v>22.487500000000001</v>
      </c>
      <c r="M281" s="19" t="s">
        <v>900</v>
      </c>
      <c r="N281" s="20"/>
      <c r="O281" s="21"/>
      <c r="P281" s="21"/>
      <c r="Q281" s="21"/>
      <c r="R281" s="21"/>
      <c r="S281" s="21"/>
      <c r="T281" s="21"/>
      <c r="U281" s="21"/>
      <c r="V281" s="21">
        <v>0.25</v>
      </c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  <c r="AH281" s="21"/>
      <c r="AI281" s="21"/>
      <c r="AJ281" s="21"/>
      <c r="AK281" s="21"/>
      <c r="AL281" s="21"/>
      <c r="AM281" s="21"/>
      <c r="AN281" s="22"/>
    </row>
    <row r="282" spans="2:40" ht="59.45" customHeight="1" x14ac:dyDescent="0.25">
      <c r="B282" s="15"/>
      <c r="C282" s="16" t="s">
        <v>896</v>
      </c>
      <c r="D282" s="16" t="s">
        <v>911</v>
      </c>
      <c r="E282" s="16" t="s">
        <v>4</v>
      </c>
      <c r="F282" s="16" t="s">
        <v>1904</v>
      </c>
      <c r="G282" s="16" t="s">
        <v>1905</v>
      </c>
      <c r="H282" s="16" t="s">
        <v>54</v>
      </c>
      <c r="I282" s="17" t="s">
        <v>13</v>
      </c>
      <c r="J282" s="8">
        <f t="shared" si="8"/>
        <v>3.75</v>
      </c>
      <c r="K282" s="18">
        <v>99.95</v>
      </c>
      <c r="L282" s="10">
        <f t="shared" si="9"/>
        <v>374.8125</v>
      </c>
      <c r="M282" s="19" t="s">
        <v>900</v>
      </c>
      <c r="N282" s="20"/>
      <c r="O282" s="21"/>
      <c r="P282" s="21"/>
      <c r="Q282" s="21"/>
      <c r="R282" s="21"/>
      <c r="S282" s="21">
        <v>0.25</v>
      </c>
      <c r="T282" s="21">
        <v>0.75</v>
      </c>
      <c r="U282" s="21">
        <v>0.5</v>
      </c>
      <c r="V282" s="21">
        <v>0.5</v>
      </c>
      <c r="W282" s="21">
        <v>0.5</v>
      </c>
      <c r="X282" s="21">
        <v>0.5</v>
      </c>
      <c r="Y282" s="21"/>
      <c r="Z282" s="21">
        <v>0.5</v>
      </c>
      <c r="AA282" s="21">
        <v>0.25</v>
      </c>
      <c r="AB282" s="21"/>
      <c r="AC282" s="21"/>
      <c r="AD282" s="21"/>
      <c r="AE282" s="21"/>
      <c r="AF282" s="21"/>
      <c r="AG282" s="21"/>
      <c r="AH282" s="21"/>
      <c r="AI282" s="21"/>
      <c r="AJ282" s="21"/>
      <c r="AK282" s="21"/>
      <c r="AL282" s="21"/>
      <c r="AM282" s="21"/>
      <c r="AN282" s="22"/>
    </row>
    <row r="283" spans="2:40" ht="59.45" customHeight="1" x14ac:dyDescent="0.25">
      <c r="B283" s="15"/>
      <c r="C283" s="16" t="s">
        <v>896</v>
      </c>
      <c r="D283" s="16" t="s">
        <v>897</v>
      </c>
      <c r="E283" s="16" t="s">
        <v>4</v>
      </c>
      <c r="F283" s="16" t="s">
        <v>2548</v>
      </c>
      <c r="G283" s="16" t="s">
        <v>2549</v>
      </c>
      <c r="H283" s="16" t="s">
        <v>7</v>
      </c>
      <c r="I283" s="17" t="s">
        <v>13</v>
      </c>
      <c r="J283" s="8">
        <f t="shared" si="8"/>
        <v>12.5</v>
      </c>
      <c r="K283" s="18">
        <v>110</v>
      </c>
      <c r="L283" s="10">
        <f t="shared" si="9"/>
        <v>1375</v>
      </c>
      <c r="M283" s="19" t="s">
        <v>900</v>
      </c>
      <c r="N283" s="20"/>
      <c r="O283" s="21"/>
      <c r="P283" s="21"/>
      <c r="Q283" s="21"/>
      <c r="R283" s="21">
        <v>1.25</v>
      </c>
      <c r="S283" s="21">
        <v>3</v>
      </c>
      <c r="T283" s="21">
        <v>1.5</v>
      </c>
      <c r="U283" s="21"/>
      <c r="V283" s="21"/>
      <c r="W283" s="21">
        <v>0.25</v>
      </c>
      <c r="X283" s="21"/>
      <c r="Y283" s="21">
        <v>0.25</v>
      </c>
      <c r="Z283" s="21">
        <v>4</v>
      </c>
      <c r="AA283" s="21">
        <v>2</v>
      </c>
      <c r="AB283" s="21">
        <v>0.25</v>
      </c>
      <c r="AC283" s="21"/>
      <c r="AD283" s="21"/>
      <c r="AE283" s="21"/>
      <c r="AF283" s="21"/>
      <c r="AG283" s="21"/>
      <c r="AH283" s="21"/>
      <c r="AI283" s="21"/>
      <c r="AJ283" s="21"/>
      <c r="AK283" s="21"/>
      <c r="AL283" s="21"/>
      <c r="AM283" s="21"/>
      <c r="AN283" s="22"/>
    </row>
    <row r="284" spans="2:40" ht="59.45" customHeight="1" x14ac:dyDescent="0.25">
      <c r="B284" s="15"/>
      <c r="C284" s="16" t="s">
        <v>896</v>
      </c>
      <c r="D284" s="16" t="s">
        <v>924</v>
      </c>
      <c r="E284" s="16" t="s">
        <v>4</v>
      </c>
      <c r="F284" s="16" t="s">
        <v>2476</v>
      </c>
      <c r="G284" s="16" t="s">
        <v>2477</v>
      </c>
      <c r="H284" s="16" t="s">
        <v>7</v>
      </c>
      <c r="I284" s="17" t="s">
        <v>126</v>
      </c>
      <c r="J284" s="8">
        <f t="shared" si="8"/>
        <v>0.25</v>
      </c>
      <c r="K284" s="18">
        <v>110</v>
      </c>
      <c r="L284" s="10">
        <f t="shared" si="9"/>
        <v>27.5</v>
      </c>
      <c r="M284" s="19" t="s">
        <v>900</v>
      </c>
      <c r="N284" s="20"/>
      <c r="O284" s="21"/>
      <c r="P284" s="21"/>
      <c r="Q284" s="21"/>
      <c r="R284" s="21"/>
      <c r="S284" s="21"/>
      <c r="T284" s="21"/>
      <c r="U284" s="21"/>
      <c r="V284" s="21">
        <v>0.25</v>
      </c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  <c r="AH284" s="21"/>
      <c r="AI284" s="21"/>
      <c r="AJ284" s="21"/>
      <c r="AK284" s="21"/>
      <c r="AL284" s="21"/>
      <c r="AM284" s="21"/>
      <c r="AN284" s="22"/>
    </row>
    <row r="285" spans="2:40" ht="59.45" customHeight="1" x14ac:dyDescent="0.25">
      <c r="B285" s="15"/>
      <c r="C285" s="16" t="s">
        <v>896</v>
      </c>
      <c r="D285" s="16" t="s">
        <v>924</v>
      </c>
      <c r="E285" s="16" t="s">
        <v>105</v>
      </c>
      <c r="F285" s="16" t="s">
        <v>1798</v>
      </c>
      <c r="G285" s="16" t="s">
        <v>1799</v>
      </c>
      <c r="H285" s="16" t="s">
        <v>54</v>
      </c>
      <c r="I285" s="17" t="s">
        <v>126</v>
      </c>
      <c r="J285" s="8">
        <f t="shared" si="8"/>
        <v>0.75</v>
      </c>
      <c r="K285" s="18">
        <v>79.95</v>
      </c>
      <c r="L285" s="10">
        <f t="shared" si="9"/>
        <v>59.962500000000006</v>
      </c>
      <c r="M285" s="19" t="s">
        <v>900</v>
      </c>
      <c r="N285" s="20"/>
      <c r="O285" s="21"/>
      <c r="P285" s="21"/>
      <c r="Q285" s="21"/>
      <c r="R285" s="21"/>
      <c r="S285" s="21"/>
      <c r="T285" s="21"/>
      <c r="U285" s="21"/>
      <c r="V285" s="21">
        <v>0.25</v>
      </c>
      <c r="W285" s="21">
        <v>0.25</v>
      </c>
      <c r="X285" s="21"/>
      <c r="Y285" s="21">
        <v>0.25</v>
      </c>
      <c r="Z285" s="21"/>
      <c r="AA285" s="21"/>
      <c r="AB285" s="21"/>
      <c r="AC285" s="21"/>
      <c r="AD285" s="21"/>
      <c r="AE285" s="21"/>
      <c r="AF285" s="21"/>
      <c r="AG285" s="21"/>
      <c r="AH285" s="21"/>
      <c r="AI285" s="21"/>
      <c r="AJ285" s="21"/>
      <c r="AK285" s="21"/>
      <c r="AL285" s="21"/>
      <c r="AM285" s="21"/>
      <c r="AN285" s="22"/>
    </row>
    <row r="286" spans="2:40" ht="59.45" customHeight="1" x14ac:dyDescent="0.25">
      <c r="B286" s="15"/>
      <c r="C286" s="16" t="s">
        <v>896</v>
      </c>
      <c r="D286" s="16" t="s">
        <v>911</v>
      </c>
      <c r="E286" s="16" t="s">
        <v>4</v>
      </c>
      <c r="F286" s="16" t="s">
        <v>2482</v>
      </c>
      <c r="G286" s="16" t="s">
        <v>2483</v>
      </c>
      <c r="H286" s="16" t="s">
        <v>54</v>
      </c>
      <c r="I286" s="17" t="s">
        <v>126</v>
      </c>
      <c r="J286" s="8">
        <f t="shared" si="8"/>
        <v>0.25</v>
      </c>
      <c r="K286" s="18">
        <v>110</v>
      </c>
      <c r="L286" s="10">
        <f t="shared" si="9"/>
        <v>27.5</v>
      </c>
      <c r="M286" s="19" t="s">
        <v>900</v>
      </c>
      <c r="N286" s="20"/>
      <c r="O286" s="21"/>
      <c r="P286" s="21"/>
      <c r="Q286" s="21"/>
      <c r="R286" s="21"/>
      <c r="S286" s="21"/>
      <c r="T286" s="21"/>
      <c r="U286" s="21"/>
      <c r="V286" s="21"/>
      <c r="W286" s="21">
        <v>0.25</v>
      </c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  <c r="AH286" s="21"/>
      <c r="AI286" s="21"/>
      <c r="AJ286" s="21"/>
      <c r="AK286" s="21"/>
      <c r="AL286" s="21"/>
      <c r="AM286" s="21"/>
      <c r="AN286" s="22"/>
    </row>
    <row r="287" spans="2:40" ht="59.45" customHeight="1" x14ac:dyDescent="0.25">
      <c r="B287" s="15"/>
      <c r="C287" s="16" t="s">
        <v>896</v>
      </c>
      <c r="D287" s="16" t="s">
        <v>897</v>
      </c>
      <c r="E287" s="16" t="s">
        <v>4</v>
      </c>
      <c r="F287" s="16" t="s">
        <v>2359</v>
      </c>
      <c r="G287" s="16" t="s">
        <v>2360</v>
      </c>
      <c r="H287" s="16" t="s">
        <v>7</v>
      </c>
      <c r="I287" s="17" t="s">
        <v>126</v>
      </c>
      <c r="J287" s="8">
        <f t="shared" si="8"/>
        <v>11.5</v>
      </c>
      <c r="K287" s="18">
        <v>99.95</v>
      </c>
      <c r="L287" s="10">
        <f t="shared" si="9"/>
        <v>1149.425</v>
      </c>
      <c r="M287" s="19" t="s">
        <v>900</v>
      </c>
      <c r="N287" s="20"/>
      <c r="O287" s="21"/>
      <c r="P287" s="21"/>
      <c r="Q287" s="21"/>
      <c r="R287" s="21"/>
      <c r="S287" s="21">
        <v>0.25</v>
      </c>
      <c r="T287" s="21"/>
      <c r="U287" s="21"/>
      <c r="V287" s="21">
        <v>11</v>
      </c>
      <c r="W287" s="21">
        <v>0.25</v>
      </c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  <c r="AH287" s="21"/>
      <c r="AI287" s="21"/>
      <c r="AJ287" s="21"/>
      <c r="AK287" s="21"/>
      <c r="AL287" s="21"/>
      <c r="AM287" s="21"/>
      <c r="AN287" s="22"/>
    </row>
    <row r="288" spans="2:40" ht="59.45" customHeight="1" x14ac:dyDescent="0.25">
      <c r="B288" s="15"/>
      <c r="C288" s="16" t="s">
        <v>896</v>
      </c>
      <c r="D288" s="16" t="s">
        <v>911</v>
      </c>
      <c r="E288" s="16" t="s">
        <v>4</v>
      </c>
      <c r="F288" s="16" t="s">
        <v>2115</v>
      </c>
      <c r="G288" s="16" t="s">
        <v>2116</v>
      </c>
      <c r="H288" s="16" t="s">
        <v>54</v>
      </c>
      <c r="I288" s="17" t="s">
        <v>126</v>
      </c>
      <c r="J288" s="8">
        <f t="shared" si="8"/>
        <v>0.25</v>
      </c>
      <c r="K288" s="18">
        <v>89.95</v>
      </c>
      <c r="L288" s="10">
        <f t="shared" si="9"/>
        <v>22.487500000000001</v>
      </c>
      <c r="M288" s="19" t="s">
        <v>900</v>
      </c>
      <c r="N288" s="20"/>
      <c r="O288" s="21"/>
      <c r="P288" s="21"/>
      <c r="Q288" s="21"/>
      <c r="R288" s="21"/>
      <c r="S288" s="21"/>
      <c r="T288" s="21"/>
      <c r="U288" s="21"/>
      <c r="V288" s="21">
        <v>0.25</v>
      </c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  <c r="AH288" s="21"/>
      <c r="AI288" s="21"/>
      <c r="AJ288" s="21"/>
      <c r="AK288" s="21"/>
      <c r="AL288" s="21"/>
      <c r="AM288" s="21"/>
      <c r="AN288" s="22"/>
    </row>
    <row r="289" spans="2:40" ht="59.45" customHeight="1" x14ac:dyDescent="0.25">
      <c r="B289" s="15"/>
      <c r="C289" s="16" t="s">
        <v>896</v>
      </c>
      <c r="D289" s="16" t="s">
        <v>924</v>
      </c>
      <c r="E289" s="16" t="s">
        <v>4</v>
      </c>
      <c r="F289" s="16" t="s">
        <v>1824</v>
      </c>
      <c r="G289" s="16" t="s">
        <v>1825</v>
      </c>
      <c r="H289" s="16" t="s">
        <v>7</v>
      </c>
      <c r="I289" s="17" t="s">
        <v>126</v>
      </c>
      <c r="J289" s="8">
        <f t="shared" si="8"/>
        <v>0.25</v>
      </c>
      <c r="K289" s="18">
        <v>110</v>
      </c>
      <c r="L289" s="10">
        <f t="shared" si="9"/>
        <v>27.5</v>
      </c>
      <c r="M289" s="19" t="s">
        <v>900</v>
      </c>
      <c r="N289" s="20"/>
      <c r="O289" s="21"/>
      <c r="P289" s="21"/>
      <c r="Q289" s="21"/>
      <c r="R289" s="21"/>
      <c r="S289" s="21"/>
      <c r="T289" s="21">
        <v>0.25</v>
      </c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2"/>
    </row>
    <row r="290" spans="2:40" ht="59.45" customHeight="1" x14ac:dyDescent="0.25">
      <c r="B290" s="15"/>
      <c r="C290" s="16" t="s">
        <v>896</v>
      </c>
      <c r="D290" s="16" t="s">
        <v>924</v>
      </c>
      <c r="E290" s="16" t="s">
        <v>4</v>
      </c>
      <c r="F290" s="16" t="s">
        <v>2341</v>
      </c>
      <c r="G290" s="16" t="s">
        <v>2342</v>
      </c>
      <c r="H290" s="16" t="s">
        <v>54</v>
      </c>
      <c r="I290" s="17" t="s">
        <v>13</v>
      </c>
      <c r="J290" s="8">
        <f t="shared" si="8"/>
        <v>4.5</v>
      </c>
      <c r="K290" s="18">
        <v>99.95</v>
      </c>
      <c r="L290" s="10">
        <f t="shared" si="9"/>
        <v>449.77500000000003</v>
      </c>
      <c r="M290" s="19" t="s">
        <v>900</v>
      </c>
      <c r="N290" s="20"/>
      <c r="O290" s="21"/>
      <c r="P290" s="21"/>
      <c r="Q290" s="21"/>
      <c r="R290" s="21"/>
      <c r="S290" s="21">
        <v>3</v>
      </c>
      <c r="T290" s="21">
        <v>1</v>
      </c>
      <c r="U290" s="21"/>
      <c r="V290" s="21"/>
      <c r="W290" s="21"/>
      <c r="X290" s="21"/>
      <c r="Y290" s="21">
        <v>0.5</v>
      </c>
      <c r="Z290" s="21"/>
      <c r="AA290" s="21"/>
      <c r="AB290" s="21"/>
      <c r="AC290" s="21"/>
      <c r="AD290" s="21"/>
      <c r="AE290" s="21"/>
      <c r="AF290" s="21"/>
      <c r="AG290" s="21"/>
      <c r="AH290" s="21"/>
      <c r="AI290" s="21"/>
      <c r="AJ290" s="21"/>
      <c r="AK290" s="21"/>
      <c r="AL290" s="21"/>
      <c r="AM290" s="21"/>
      <c r="AN290" s="22"/>
    </row>
    <row r="291" spans="2:40" ht="59.45" customHeight="1" x14ac:dyDescent="0.25">
      <c r="B291" s="15"/>
      <c r="C291" s="16" t="s">
        <v>896</v>
      </c>
      <c r="D291" s="16" t="s">
        <v>924</v>
      </c>
      <c r="E291" s="16" t="s">
        <v>4</v>
      </c>
      <c r="F291" s="16" t="s">
        <v>2351</v>
      </c>
      <c r="G291" s="16" t="s">
        <v>2352</v>
      </c>
      <c r="H291" s="16" t="s">
        <v>54</v>
      </c>
      <c r="I291" s="17" t="s">
        <v>126</v>
      </c>
      <c r="J291" s="8">
        <f t="shared" si="8"/>
        <v>0.75</v>
      </c>
      <c r="K291" s="18">
        <v>130</v>
      </c>
      <c r="L291" s="10">
        <f t="shared" si="9"/>
        <v>97.5</v>
      </c>
      <c r="M291" s="19" t="s">
        <v>900</v>
      </c>
      <c r="N291" s="20"/>
      <c r="O291" s="21"/>
      <c r="P291" s="21"/>
      <c r="Q291" s="21"/>
      <c r="R291" s="21"/>
      <c r="S291" s="21"/>
      <c r="T291" s="21">
        <v>0.5</v>
      </c>
      <c r="U291" s="21"/>
      <c r="V291" s="21">
        <v>0.25</v>
      </c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  <c r="AH291" s="21"/>
      <c r="AI291" s="21"/>
      <c r="AJ291" s="21"/>
      <c r="AK291" s="21"/>
      <c r="AL291" s="21"/>
      <c r="AM291" s="21"/>
      <c r="AN291" s="22"/>
    </row>
    <row r="292" spans="2:40" ht="59.45" customHeight="1" x14ac:dyDescent="0.25">
      <c r="B292" s="15"/>
      <c r="C292" s="16" t="s">
        <v>896</v>
      </c>
      <c r="D292" s="16" t="s">
        <v>924</v>
      </c>
      <c r="E292" s="16" t="s">
        <v>4</v>
      </c>
      <c r="F292" s="16" t="s">
        <v>1830</v>
      </c>
      <c r="G292" s="16" t="s">
        <v>1831</v>
      </c>
      <c r="H292" s="16" t="s">
        <v>7</v>
      </c>
      <c r="I292" s="17" t="s">
        <v>126</v>
      </c>
      <c r="J292" s="8">
        <f t="shared" si="8"/>
        <v>0.25</v>
      </c>
      <c r="K292" s="18">
        <v>99.95</v>
      </c>
      <c r="L292" s="10">
        <f t="shared" si="9"/>
        <v>24.987500000000001</v>
      </c>
      <c r="M292" s="19" t="s">
        <v>900</v>
      </c>
      <c r="N292" s="20"/>
      <c r="O292" s="21"/>
      <c r="P292" s="21"/>
      <c r="Q292" s="21"/>
      <c r="R292" s="21"/>
      <c r="S292" s="21">
        <v>0.25</v>
      </c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  <c r="AH292" s="21"/>
      <c r="AI292" s="21"/>
      <c r="AJ292" s="21"/>
      <c r="AK292" s="21"/>
      <c r="AL292" s="21"/>
      <c r="AM292" s="21"/>
      <c r="AN292" s="22"/>
    </row>
    <row r="293" spans="2:40" ht="59.45" customHeight="1" x14ac:dyDescent="0.25">
      <c r="B293" s="15"/>
      <c r="C293" s="16" t="s">
        <v>896</v>
      </c>
      <c r="D293" s="16" t="s">
        <v>897</v>
      </c>
      <c r="E293" s="16" t="s">
        <v>4</v>
      </c>
      <c r="F293" s="16" t="s">
        <v>2432</v>
      </c>
      <c r="G293" s="16" t="s">
        <v>2433</v>
      </c>
      <c r="H293" s="16" t="s">
        <v>7</v>
      </c>
      <c r="I293" s="17" t="s">
        <v>126</v>
      </c>
      <c r="J293" s="8">
        <f t="shared" si="8"/>
        <v>0.25</v>
      </c>
      <c r="K293" s="18">
        <v>99.95</v>
      </c>
      <c r="L293" s="10">
        <f t="shared" si="9"/>
        <v>24.987500000000001</v>
      </c>
      <c r="M293" s="19" t="s">
        <v>900</v>
      </c>
      <c r="N293" s="20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>
        <v>0.25</v>
      </c>
      <c r="Z293" s="21"/>
      <c r="AA293" s="21"/>
      <c r="AB293" s="21"/>
      <c r="AC293" s="21"/>
      <c r="AD293" s="21"/>
      <c r="AE293" s="21"/>
      <c r="AF293" s="21"/>
      <c r="AG293" s="21"/>
      <c r="AH293" s="21"/>
      <c r="AI293" s="21"/>
      <c r="AJ293" s="21"/>
      <c r="AK293" s="21"/>
      <c r="AL293" s="21"/>
      <c r="AM293" s="21"/>
      <c r="AN293" s="22"/>
    </row>
    <row r="294" spans="2:40" ht="59.45" customHeight="1" x14ac:dyDescent="0.25">
      <c r="B294" s="15"/>
      <c r="C294" s="16" t="s">
        <v>896</v>
      </c>
      <c r="D294" s="16" t="s">
        <v>924</v>
      </c>
      <c r="E294" s="16" t="s">
        <v>4</v>
      </c>
      <c r="F294" s="16" t="s">
        <v>1822</v>
      </c>
      <c r="G294" s="16" t="s">
        <v>1823</v>
      </c>
      <c r="H294" s="16" t="s">
        <v>7</v>
      </c>
      <c r="I294" s="17" t="s">
        <v>126</v>
      </c>
      <c r="J294" s="8">
        <f t="shared" si="8"/>
        <v>0.25</v>
      </c>
      <c r="K294" s="18">
        <v>99.95</v>
      </c>
      <c r="L294" s="10">
        <f t="shared" si="9"/>
        <v>24.987500000000001</v>
      </c>
      <c r="M294" s="19" t="s">
        <v>900</v>
      </c>
      <c r="N294" s="20"/>
      <c r="O294" s="21"/>
      <c r="P294" s="21"/>
      <c r="Q294" s="21"/>
      <c r="R294" s="21"/>
      <c r="S294" s="21"/>
      <c r="T294" s="21"/>
      <c r="U294" s="21"/>
      <c r="V294" s="21"/>
      <c r="W294" s="21">
        <v>0.25</v>
      </c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  <c r="AH294" s="21"/>
      <c r="AI294" s="21"/>
      <c r="AJ294" s="21"/>
      <c r="AK294" s="21"/>
      <c r="AL294" s="21"/>
      <c r="AM294" s="21"/>
      <c r="AN294" s="22"/>
    </row>
    <row r="295" spans="2:40" ht="59.45" customHeight="1" x14ac:dyDescent="0.25">
      <c r="B295" s="15"/>
      <c r="C295" s="16" t="s">
        <v>896</v>
      </c>
      <c r="D295" s="16" t="s">
        <v>911</v>
      </c>
      <c r="E295" s="16" t="s">
        <v>4</v>
      </c>
      <c r="F295" s="16" t="s">
        <v>1215</v>
      </c>
      <c r="G295" s="16" t="s">
        <v>1216</v>
      </c>
      <c r="H295" s="16" t="s">
        <v>7</v>
      </c>
      <c r="I295" s="17" t="s">
        <v>126</v>
      </c>
      <c r="J295" s="8">
        <f t="shared" si="8"/>
        <v>9</v>
      </c>
      <c r="K295" s="18">
        <v>99.95</v>
      </c>
      <c r="L295" s="10">
        <f t="shared" si="9"/>
        <v>899.55000000000007</v>
      </c>
      <c r="M295" s="19" t="s">
        <v>900</v>
      </c>
      <c r="N295" s="20"/>
      <c r="O295" s="21"/>
      <c r="P295" s="21"/>
      <c r="Q295" s="21"/>
      <c r="R295" s="21"/>
      <c r="S295" s="21">
        <v>0.5</v>
      </c>
      <c r="T295" s="21"/>
      <c r="U295" s="21"/>
      <c r="V295" s="21"/>
      <c r="W295" s="21">
        <v>8.5</v>
      </c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  <c r="AH295" s="21"/>
      <c r="AI295" s="21"/>
      <c r="AJ295" s="21"/>
      <c r="AK295" s="21"/>
      <c r="AL295" s="21"/>
      <c r="AM295" s="21"/>
      <c r="AN295" s="22"/>
    </row>
    <row r="296" spans="2:40" ht="59.45" customHeight="1" x14ac:dyDescent="0.25">
      <c r="B296" s="15"/>
      <c r="C296" s="16" t="s">
        <v>896</v>
      </c>
      <c r="D296" s="16" t="s">
        <v>924</v>
      </c>
      <c r="E296" s="16" t="s">
        <v>4</v>
      </c>
      <c r="F296" s="16" t="s">
        <v>1744</v>
      </c>
      <c r="G296" s="16" t="s">
        <v>1745</v>
      </c>
      <c r="H296" s="16" t="s">
        <v>7</v>
      </c>
      <c r="I296" s="17" t="s">
        <v>126</v>
      </c>
      <c r="J296" s="8">
        <f t="shared" si="8"/>
        <v>0.75</v>
      </c>
      <c r="K296" s="18">
        <v>99.95</v>
      </c>
      <c r="L296" s="10">
        <f t="shared" si="9"/>
        <v>74.962500000000006</v>
      </c>
      <c r="M296" s="19" t="s">
        <v>900</v>
      </c>
      <c r="N296" s="20"/>
      <c r="O296" s="21"/>
      <c r="P296" s="21"/>
      <c r="Q296" s="21"/>
      <c r="R296" s="21"/>
      <c r="S296" s="21"/>
      <c r="T296" s="21"/>
      <c r="U296" s="21">
        <v>0.25</v>
      </c>
      <c r="V296" s="21">
        <v>0.25</v>
      </c>
      <c r="W296" s="21"/>
      <c r="X296" s="21"/>
      <c r="Y296" s="21"/>
      <c r="Z296" s="21">
        <v>0.25</v>
      </c>
      <c r="AA296" s="21"/>
      <c r="AB296" s="21"/>
      <c r="AC296" s="21"/>
      <c r="AD296" s="21"/>
      <c r="AE296" s="21"/>
      <c r="AF296" s="21"/>
      <c r="AG296" s="21"/>
      <c r="AH296" s="21"/>
      <c r="AI296" s="21"/>
      <c r="AJ296" s="21"/>
      <c r="AK296" s="21"/>
      <c r="AL296" s="21"/>
      <c r="AM296" s="21"/>
      <c r="AN296" s="22"/>
    </row>
    <row r="297" spans="2:40" ht="59.45" customHeight="1" x14ac:dyDescent="0.25">
      <c r="B297" s="15"/>
      <c r="C297" s="16" t="s">
        <v>896</v>
      </c>
      <c r="D297" s="16" t="s">
        <v>924</v>
      </c>
      <c r="E297" s="16" t="s">
        <v>4</v>
      </c>
      <c r="F297" s="16" t="s">
        <v>1748</v>
      </c>
      <c r="G297" s="16" t="s">
        <v>1749</v>
      </c>
      <c r="H297" s="16" t="s">
        <v>7</v>
      </c>
      <c r="I297" s="17" t="s">
        <v>126</v>
      </c>
      <c r="J297" s="8">
        <f t="shared" si="8"/>
        <v>0.25</v>
      </c>
      <c r="K297" s="18">
        <v>99.95</v>
      </c>
      <c r="L297" s="10">
        <f t="shared" si="9"/>
        <v>24.987500000000001</v>
      </c>
      <c r="M297" s="19" t="s">
        <v>900</v>
      </c>
      <c r="N297" s="20"/>
      <c r="O297" s="21"/>
      <c r="P297" s="21"/>
      <c r="Q297" s="21"/>
      <c r="R297" s="21"/>
      <c r="S297" s="21"/>
      <c r="T297" s="21"/>
      <c r="U297" s="21"/>
      <c r="V297" s="21">
        <v>0.25</v>
      </c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  <c r="AH297" s="21"/>
      <c r="AI297" s="21"/>
      <c r="AJ297" s="21"/>
      <c r="AK297" s="21"/>
      <c r="AL297" s="21"/>
      <c r="AM297" s="21"/>
      <c r="AN297" s="22"/>
    </row>
    <row r="298" spans="2:40" ht="59.45" customHeight="1" x14ac:dyDescent="0.25">
      <c r="B298" s="15"/>
      <c r="C298" s="16" t="s">
        <v>896</v>
      </c>
      <c r="D298" s="16" t="s">
        <v>897</v>
      </c>
      <c r="E298" s="16" t="s">
        <v>4</v>
      </c>
      <c r="F298" s="16" t="s">
        <v>1631</v>
      </c>
      <c r="G298" s="16" t="s">
        <v>1632</v>
      </c>
      <c r="H298" s="16" t="s">
        <v>7</v>
      </c>
      <c r="I298" s="17" t="s">
        <v>8</v>
      </c>
      <c r="J298" s="8">
        <f t="shared" si="8"/>
        <v>0.5</v>
      </c>
      <c r="K298" s="18">
        <v>49.95</v>
      </c>
      <c r="L298" s="10">
        <f t="shared" si="9"/>
        <v>24.975000000000001</v>
      </c>
      <c r="M298" s="19" t="s">
        <v>900</v>
      </c>
      <c r="N298" s="20"/>
      <c r="O298" s="21"/>
      <c r="P298" s="21"/>
      <c r="Q298" s="21"/>
      <c r="R298" s="21"/>
      <c r="S298" s="21"/>
      <c r="T298" s="21"/>
      <c r="U298" s="21"/>
      <c r="V298" s="21">
        <v>0.25</v>
      </c>
      <c r="W298" s="21"/>
      <c r="X298" s="21"/>
      <c r="Y298" s="21"/>
      <c r="Z298" s="21"/>
      <c r="AA298" s="21">
        <v>0.25</v>
      </c>
      <c r="AB298" s="21"/>
      <c r="AC298" s="21"/>
      <c r="AD298" s="21"/>
      <c r="AE298" s="21"/>
      <c r="AF298" s="21"/>
      <c r="AG298" s="21"/>
      <c r="AH298" s="21"/>
      <c r="AI298" s="21"/>
      <c r="AJ298" s="21"/>
      <c r="AK298" s="21"/>
      <c r="AL298" s="21"/>
      <c r="AM298" s="21"/>
      <c r="AN298" s="22"/>
    </row>
    <row r="299" spans="2:40" ht="59.45" customHeight="1" x14ac:dyDescent="0.25">
      <c r="B299" s="15"/>
      <c r="C299" s="16" t="s">
        <v>896</v>
      </c>
      <c r="D299" s="16" t="s">
        <v>897</v>
      </c>
      <c r="E299" s="16" t="s">
        <v>4</v>
      </c>
      <c r="F299" s="16" t="s">
        <v>1629</v>
      </c>
      <c r="G299" s="16" t="s">
        <v>1630</v>
      </c>
      <c r="H299" s="16" t="s">
        <v>7</v>
      </c>
      <c r="I299" s="17" t="s">
        <v>18</v>
      </c>
      <c r="J299" s="8">
        <f t="shared" si="8"/>
        <v>3.25</v>
      </c>
      <c r="K299" s="18">
        <v>99.95</v>
      </c>
      <c r="L299" s="10">
        <f t="shared" si="9"/>
        <v>324.83750000000003</v>
      </c>
      <c r="M299" s="19" t="s">
        <v>900</v>
      </c>
      <c r="N299" s="20"/>
      <c r="O299" s="21"/>
      <c r="P299" s="21"/>
      <c r="Q299" s="21"/>
      <c r="R299" s="21">
        <v>0.5</v>
      </c>
      <c r="S299" s="21">
        <v>1.5</v>
      </c>
      <c r="T299" s="21"/>
      <c r="U299" s="21">
        <v>0.75</v>
      </c>
      <c r="V299" s="21"/>
      <c r="W299" s="21"/>
      <c r="X299" s="21"/>
      <c r="Y299" s="21"/>
      <c r="Z299" s="21"/>
      <c r="AA299" s="21">
        <v>0.5</v>
      </c>
      <c r="AB299" s="21"/>
      <c r="AC299" s="21"/>
      <c r="AD299" s="21"/>
      <c r="AE299" s="21"/>
      <c r="AF299" s="21"/>
      <c r="AG299" s="21"/>
      <c r="AH299" s="21"/>
      <c r="AI299" s="21"/>
      <c r="AJ299" s="21"/>
      <c r="AK299" s="21"/>
      <c r="AL299" s="21"/>
      <c r="AM299" s="21"/>
      <c r="AN299" s="22"/>
    </row>
    <row r="300" spans="2:40" ht="59.45" customHeight="1" x14ac:dyDescent="0.25">
      <c r="B300" s="15"/>
      <c r="C300" s="16" t="s">
        <v>896</v>
      </c>
      <c r="D300" s="16" t="s">
        <v>911</v>
      </c>
      <c r="E300" s="16" t="s">
        <v>4</v>
      </c>
      <c r="F300" s="16" t="s">
        <v>2506</v>
      </c>
      <c r="G300" s="16" t="s">
        <v>2507</v>
      </c>
      <c r="H300" s="16" t="s">
        <v>54</v>
      </c>
      <c r="I300" s="17" t="s">
        <v>126</v>
      </c>
      <c r="J300" s="8">
        <f t="shared" si="8"/>
        <v>0.25</v>
      </c>
      <c r="K300" s="18">
        <v>110</v>
      </c>
      <c r="L300" s="10">
        <f t="shared" si="9"/>
        <v>27.5</v>
      </c>
      <c r="M300" s="19" t="s">
        <v>900</v>
      </c>
      <c r="N300" s="20"/>
      <c r="O300" s="21"/>
      <c r="P300" s="21"/>
      <c r="Q300" s="21"/>
      <c r="R300" s="21">
        <v>0.25</v>
      </c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  <c r="AH300" s="21"/>
      <c r="AI300" s="21"/>
      <c r="AJ300" s="21"/>
      <c r="AK300" s="21"/>
      <c r="AL300" s="21"/>
      <c r="AM300" s="21"/>
      <c r="AN300" s="22"/>
    </row>
    <row r="301" spans="2:40" ht="59.45" customHeight="1" x14ac:dyDescent="0.25">
      <c r="B301" s="15"/>
      <c r="C301" s="16" t="s">
        <v>896</v>
      </c>
      <c r="D301" s="16" t="s">
        <v>911</v>
      </c>
      <c r="E301" s="16" t="s">
        <v>4</v>
      </c>
      <c r="F301" s="16" t="s">
        <v>2199</v>
      </c>
      <c r="G301" s="16" t="s">
        <v>2200</v>
      </c>
      <c r="H301" s="16" t="s">
        <v>7</v>
      </c>
      <c r="I301" s="17" t="s">
        <v>126</v>
      </c>
      <c r="J301" s="8">
        <f t="shared" si="8"/>
        <v>6</v>
      </c>
      <c r="K301" s="18">
        <v>79.95</v>
      </c>
      <c r="L301" s="10">
        <f t="shared" si="9"/>
        <v>479.70000000000005</v>
      </c>
      <c r="M301" s="19" t="s">
        <v>900</v>
      </c>
      <c r="N301" s="20"/>
      <c r="O301" s="21"/>
      <c r="P301" s="21"/>
      <c r="Q301" s="21"/>
      <c r="R301" s="21"/>
      <c r="S301" s="21"/>
      <c r="T301" s="21"/>
      <c r="U301" s="21"/>
      <c r="V301" s="21"/>
      <c r="W301" s="21"/>
      <c r="X301" s="21">
        <v>6</v>
      </c>
      <c r="Y301" s="21"/>
      <c r="Z301" s="21"/>
      <c r="AA301" s="21"/>
      <c r="AB301" s="21"/>
      <c r="AC301" s="21"/>
      <c r="AD301" s="21"/>
      <c r="AE301" s="21"/>
      <c r="AF301" s="21"/>
      <c r="AG301" s="21"/>
      <c r="AH301" s="21"/>
      <c r="AI301" s="21"/>
      <c r="AJ301" s="21"/>
      <c r="AK301" s="21"/>
      <c r="AL301" s="21"/>
      <c r="AM301" s="21"/>
      <c r="AN301" s="22"/>
    </row>
    <row r="302" spans="2:40" ht="59.45" customHeight="1" x14ac:dyDescent="0.25">
      <c r="B302" s="15"/>
      <c r="C302" s="16" t="s">
        <v>896</v>
      </c>
      <c r="D302" s="16" t="s">
        <v>924</v>
      </c>
      <c r="E302" s="16" t="s">
        <v>4</v>
      </c>
      <c r="F302" s="16" t="s">
        <v>1746</v>
      </c>
      <c r="G302" s="16" t="s">
        <v>1747</v>
      </c>
      <c r="H302" s="16" t="s">
        <v>7</v>
      </c>
      <c r="I302" s="17" t="s">
        <v>126</v>
      </c>
      <c r="J302" s="8">
        <f t="shared" si="8"/>
        <v>0.25</v>
      </c>
      <c r="K302" s="18">
        <v>99.95</v>
      </c>
      <c r="L302" s="10">
        <f t="shared" si="9"/>
        <v>24.987500000000001</v>
      </c>
      <c r="M302" s="19" t="s">
        <v>900</v>
      </c>
      <c r="N302" s="20"/>
      <c r="O302" s="21"/>
      <c r="P302" s="21"/>
      <c r="Q302" s="21"/>
      <c r="R302" s="21"/>
      <c r="S302" s="21"/>
      <c r="T302" s="21"/>
      <c r="U302" s="21"/>
      <c r="V302" s="21"/>
      <c r="W302" s="21">
        <v>0.25</v>
      </c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  <c r="AH302" s="21"/>
      <c r="AI302" s="21"/>
      <c r="AJ302" s="21"/>
      <c r="AK302" s="21"/>
      <c r="AL302" s="21"/>
      <c r="AM302" s="21"/>
      <c r="AN302" s="22"/>
    </row>
    <row r="303" spans="2:40" ht="59.45" customHeight="1" x14ac:dyDescent="0.25">
      <c r="B303" s="15"/>
      <c r="C303" s="16" t="s">
        <v>896</v>
      </c>
      <c r="D303" s="16" t="s">
        <v>897</v>
      </c>
      <c r="E303" s="16" t="s">
        <v>4</v>
      </c>
      <c r="F303" s="16" t="s">
        <v>2361</v>
      </c>
      <c r="G303" s="16" t="s">
        <v>2362</v>
      </c>
      <c r="H303" s="16" t="s">
        <v>7</v>
      </c>
      <c r="I303" s="17" t="s">
        <v>126</v>
      </c>
      <c r="J303" s="8">
        <f t="shared" si="8"/>
        <v>18.25</v>
      </c>
      <c r="K303" s="18">
        <v>99.95</v>
      </c>
      <c r="L303" s="10">
        <f t="shared" si="9"/>
        <v>1824.0875000000001</v>
      </c>
      <c r="M303" s="19" t="s">
        <v>900</v>
      </c>
      <c r="N303" s="20"/>
      <c r="O303" s="21"/>
      <c r="P303" s="21"/>
      <c r="Q303" s="21"/>
      <c r="R303" s="21">
        <v>0.25</v>
      </c>
      <c r="S303" s="21">
        <v>3.25</v>
      </c>
      <c r="T303" s="21"/>
      <c r="U303" s="21">
        <v>0.25</v>
      </c>
      <c r="V303" s="21">
        <v>3.25</v>
      </c>
      <c r="W303" s="21"/>
      <c r="X303" s="21">
        <v>4.25</v>
      </c>
      <c r="Y303" s="21"/>
      <c r="Z303" s="21">
        <v>7</v>
      </c>
      <c r="AA303" s="21"/>
      <c r="AB303" s="21"/>
      <c r="AC303" s="21"/>
      <c r="AD303" s="21"/>
      <c r="AE303" s="21"/>
      <c r="AF303" s="21"/>
      <c r="AG303" s="21"/>
      <c r="AH303" s="21"/>
      <c r="AI303" s="21"/>
      <c r="AJ303" s="21"/>
      <c r="AK303" s="21"/>
      <c r="AL303" s="21"/>
      <c r="AM303" s="21"/>
      <c r="AN303" s="22"/>
    </row>
    <row r="304" spans="2:40" ht="59.45" customHeight="1" x14ac:dyDescent="0.25">
      <c r="B304" s="15"/>
      <c r="C304" s="16" t="s">
        <v>896</v>
      </c>
      <c r="D304" s="16" t="s">
        <v>911</v>
      </c>
      <c r="E304" s="16" t="s">
        <v>4</v>
      </c>
      <c r="F304" s="16" t="s">
        <v>2480</v>
      </c>
      <c r="G304" s="16" t="s">
        <v>2481</v>
      </c>
      <c r="H304" s="16" t="s">
        <v>54</v>
      </c>
      <c r="I304" s="17" t="s">
        <v>126</v>
      </c>
      <c r="J304" s="8">
        <f t="shared" si="8"/>
        <v>0.5</v>
      </c>
      <c r="K304" s="18">
        <v>110</v>
      </c>
      <c r="L304" s="10">
        <f t="shared" si="9"/>
        <v>55</v>
      </c>
      <c r="M304" s="19" t="s">
        <v>900</v>
      </c>
      <c r="N304" s="20"/>
      <c r="O304" s="21"/>
      <c r="P304" s="21"/>
      <c r="Q304" s="21"/>
      <c r="R304" s="21"/>
      <c r="S304" s="21"/>
      <c r="T304" s="21"/>
      <c r="U304" s="21"/>
      <c r="V304" s="21"/>
      <c r="W304" s="21"/>
      <c r="X304" s="21">
        <v>0.25</v>
      </c>
      <c r="Y304" s="21"/>
      <c r="Z304" s="21"/>
      <c r="AA304" s="21">
        <v>0.25</v>
      </c>
      <c r="AB304" s="21"/>
      <c r="AC304" s="21"/>
      <c r="AD304" s="21"/>
      <c r="AE304" s="21"/>
      <c r="AF304" s="21"/>
      <c r="AG304" s="21"/>
      <c r="AH304" s="21"/>
      <c r="AI304" s="21"/>
      <c r="AJ304" s="21"/>
      <c r="AK304" s="21"/>
      <c r="AL304" s="21"/>
      <c r="AM304" s="21"/>
      <c r="AN304" s="22"/>
    </row>
    <row r="305" spans="2:40" ht="59.45" customHeight="1" x14ac:dyDescent="0.25">
      <c r="B305" s="15"/>
      <c r="C305" s="16" t="s">
        <v>896</v>
      </c>
      <c r="D305" s="16" t="s">
        <v>911</v>
      </c>
      <c r="E305" s="16" t="s">
        <v>4</v>
      </c>
      <c r="F305" s="16" t="s">
        <v>2421</v>
      </c>
      <c r="G305" s="16" t="s">
        <v>2422</v>
      </c>
      <c r="H305" s="16" t="s">
        <v>7</v>
      </c>
      <c r="I305" s="17" t="s">
        <v>84</v>
      </c>
      <c r="J305" s="8">
        <f t="shared" si="8"/>
        <v>11</v>
      </c>
      <c r="K305" s="18">
        <v>99.95</v>
      </c>
      <c r="L305" s="10">
        <f t="shared" si="9"/>
        <v>1099.45</v>
      </c>
      <c r="M305" s="19" t="s">
        <v>900</v>
      </c>
      <c r="N305" s="20"/>
      <c r="O305" s="21"/>
      <c r="P305" s="21"/>
      <c r="Q305" s="21"/>
      <c r="R305" s="21">
        <v>8.5</v>
      </c>
      <c r="S305" s="21"/>
      <c r="T305" s="21"/>
      <c r="U305" s="21"/>
      <c r="V305" s="21"/>
      <c r="W305" s="21"/>
      <c r="X305" s="21">
        <v>1</v>
      </c>
      <c r="Y305" s="21"/>
      <c r="Z305" s="21">
        <v>0.75</v>
      </c>
      <c r="AA305" s="21"/>
      <c r="AB305" s="21">
        <v>0.75</v>
      </c>
      <c r="AC305" s="21"/>
      <c r="AD305" s="21"/>
      <c r="AE305" s="21"/>
      <c r="AF305" s="21"/>
      <c r="AG305" s="21"/>
      <c r="AH305" s="21"/>
      <c r="AI305" s="21"/>
      <c r="AJ305" s="21"/>
      <c r="AK305" s="21"/>
      <c r="AL305" s="21"/>
      <c r="AM305" s="21"/>
      <c r="AN305" s="22"/>
    </row>
    <row r="306" spans="2:40" ht="59.45" customHeight="1" x14ac:dyDescent="0.25">
      <c r="B306" s="15"/>
      <c r="C306" s="16" t="s">
        <v>896</v>
      </c>
      <c r="D306" s="16" t="s">
        <v>897</v>
      </c>
      <c r="E306" s="16" t="s">
        <v>4</v>
      </c>
      <c r="F306" s="16" t="s">
        <v>2438</v>
      </c>
      <c r="G306" s="16" t="s">
        <v>2439</v>
      </c>
      <c r="H306" s="16" t="s">
        <v>7</v>
      </c>
      <c r="I306" s="17" t="s">
        <v>126</v>
      </c>
      <c r="J306" s="8">
        <f t="shared" si="8"/>
        <v>0.25</v>
      </c>
      <c r="K306" s="18">
        <v>130</v>
      </c>
      <c r="L306" s="10">
        <f t="shared" si="9"/>
        <v>32.5</v>
      </c>
      <c r="M306" s="19" t="s">
        <v>900</v>
      </c>
      <c r="N306" s="20"/>
      <c r="O306" s="21"/>
      <c r="P306" s="21"/>
      <c r="Q306" s="21"/>
      <c r="R306" s="21"/>
      <c r="S306" s="21"/>
      <c r="T306" s="21">
        <v>0.25</v>
      </c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  <c r="AH306" s="21"/>
      <c r="AI306" s="21"/>
      <c r="AJ306" s="21"/>
      <c r="AK306" s="21"/>
      <c r="AL306" s="21"/>
      <c r="AM306" s="21"/>
      <c r="AN306" s="22"/>
    </row>
    <row r="307" spans="2:40" ht="59.45" customHeight="1" x14ac:dyDescent="0.25">
      <c r="B307" s="15"/>
      <c r="C307" s="16" t="s">
        <v>896</v>
      </c>
      <c r="D307" s="16" t="s">
        <v>911</v>
      </c>
      <c r="E307" s="16" t="s">
        <v>4</v>
      </c>
      <c r="F307" s="16" t="s">
        <v>1139</v>
      </c>
      <c r="G307" s="16" t="s">
        <v>1140</v>
      </c>
      <c r="H307" s="16" t="s">
        <v>54</v>
      </c>
      <c r="I307" s="17" t="s">
        <v>13</v>
      </c>
      <c r="J307" s="8">
        <f t="shared" si="8"/>
        <v>0.25</v>
      </c>
      <c r="K307" s="18">
        <v>160</v>
      </c>
      <c r="L307" s="10">
        <f t="shared" si="9"/>
        <v>40</v>
      </c>
      <c r="M307" s="19" t="s">
        <v>900</v>
      </c>
      <c r="N307" s="20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>
        <v>0.25</v>
      </c>
      <c r="Z307" s="21"/>
      <c r="AA307" s="21"/>
      <c r="AB307" s="21"/>
      <c r="AC307" s="21"/>
      <c r="AD307" s="21"/>
      <c r="AE307" s="21"/>
      <c r="AF307" s="21"/>
      <c r="AG307" s="21"/>
      <c r="AH307" s="21"/>
      <c r="AI307" s="21"/>
      <c r="AJ307" s="21"/>
      <c r="AK307" s="21"/>
      <c r="AL307" s="21"/>
      <c r="AM307" s="21"/>
      <c r="AN307" s="22"/>
    </row>
    <row r="308" spans="2:40" ht="59.45" customHeight="1" x14ac:dyDescent="0.25">
      <c r="B308" s="15"/>
      <c r="C308" s="16" t="s">
        <v>896</v>
      </c>
      <c r="D308" s="16" t="s">
        <v>911</v>
      </c>
      <c r="E308" s="16" t="s">
        <v>4</v>
      </c>
      <c r="F308" s="16" t="s">
        <v>1137</v>
      </c>
      <c r="G308" s="16" t="s">
        <v>1138</v>
      </c>
      <c r="H308" s="16" t="s">
        <v>54</v>
      </c>
      <c r="I308" s="17" t="s">
        <v>126</v>
      </c>
      <c r="J308" s="8">
        <f t="shared" si="8"/>
        <v>1.5</v>
      </c>
      <c r="K308" s="18">
        <v>89.95</v>
      </c>
      <c r="L308" s="10">
        <f t="shared" si="9"/>
        <v>134.92500000000001</v>
      </c>
      <c r="M308" s="19" t="s">
        <v>900</v>
      </c>
      <c r="N308" s="20"/>
      <c r="O308" s="21"/>
      <c r="P308" s="21"/>
      <c r="Q308" s="21"/>
      <c r="R308" s="21"/>
      <c r="S308" s="21"/>
      <c r="T308" s="21"/>
      <c r="U308" s="21"/>
      <c r="V308" s="21"/>
      <c r="W308" s="21"/>
      <c r="X308" s="21">
        <v>1.5</v>
      </c>
      <c r="Y308" s="21"/>
      <c r="Z308" s="21"/>
      <c r="AA308" s="21"/>
      <c r="AB308" s="21"/>
      <c r="AC308" s="21"/>
      <c r="AD308" s="21"/>
      <c r="AE308" s="21"/>
      <c r="AF308" s="21"/>
      <c r="AG308" s="21"/>
      <c r="AH308" s="21"/>
      <c r="AI308" s="21"/>
      <c r="AJ308" s="21"/>
      <c r="AK308" s="21"/>
      <c r="AL308" s="21"/>
      <c r="AM308" s="21"/>
      <c r="AN308" s="22"/>
    </row>
    <row r="309" spans="2:40" ht="59.45" customHeight="1" x14ac:dyDescent="0.25">
      <c r="B309" s="15"/>
      <c r="C309" s="16" t="s">
        <v>896</v>
      </c>
      <c r="D309" s="16" t="s">
        <v>897</v>
      </c>
      <c r="E309" s="16" t="s">
        <v>4</v>
      </c>
      <c r="F309" s="16" t="s">
        <v>2363</v>
      </c>
      <c r="G309" s="16" t="s">
        <v>2364</v>
      </c>
      <c r="H309" s="16" t="s">
        <v>7</v>
      </c>
      <c r="I309" s="17" t="s">
        <v>126</v>
      </c>
      <c r="J309" s="8">
        <f t="shared" si="8"/>
        <v>11</v>
      </c>
      <c r="K309" s="18">
        <v>69.95</v>
      </c>
      <c r="L309" s="10">
        <f t="shared" si="9"/>
        <v>769.45</v>
      </c>
      <c r="M309" s="19" t="s">
        <v>900</v>
      </c>
      <c r="N309" s="20"/>
      <c r="O309" s="21"/>
      <c r="P309" s="21"/>
      <c r="Q309" s="21"/>
      <c r="R309" s="21"/>
      <c r="S309" s="21"/>
      <c r="T309" s="21"/>
      <c r="U309" s="21">
        <v>1.5</v>
      </c>
      <c r="V309" s="21"/>
      <c r="W309" s="21">
        <v>0.75</v>
      </c>
      <c r="X309" s="21">
        <v>4.25</v>
      </c>
      <c r="Y309" s="21">
        <v>1.25</v>
      </c>
      <c r="Z309" s="21"/>
      <c r="AA309" s="21"/>
      <c r="AB309" s="21">
        <v>3.25</v>
      </c>
      <c r="AC309" s="21"/>
      <c r="AD309" s="21"/>
      <c r="AE309" s="21"/>
      <c r="AF309" s="21"/>
      <c r="AG309" s="21"/>
      <c r="AH309" s="21"/>
      <c r="AI309" s="21"/>
      <c r="AJ309" s="21"/>
      <c r="AK309" s="21"/>
      <c r="AL309" s="21"/>
      <c r="AM309" s="21"/>
      <c r="AN309" s="22"/>
    </row>
    <row r="310" spans="2:40" ht="59.45" customHeight="1" x14ac:dyDescent="0.25">
      <c r="B310" s="15"/>
      <c r="C310" s="16" t="s">
        <v>896</v>
      </c>
      <c r="D310" s="16" t="s">
        <v>911</v>
      </c>
      <c r="E310" s="16" t="s">
        <v>105</v>
      </c>
      <c r="F310" s="16" t="s">
        <v>1682</v>
      </c>
      <c r="G310" s="16" t="s">
        <v>1683</v>
      </c>
      <c r="H310" s="16" t="s">
        <v>54</v>
      </c>
      <c r="I310" s="17" t="s">
        <v>126</v>
      </c>
      <c r="J310" s="8">
        <f t="shared" si="8"/>
        <v>0.5</v>
      </c>
      <c r="K310" s="18">
        <v>79.95</v>
      </c>
      <c r="L310" s="10">
        <f t="shared" si="9"/>
        <v>39.975000000000001</v>
      </c>
      <c r="M310" s="19" t="s">
        <v>900</v>
      </c>
      <c r="N310" s="20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>
        <v>0.5</v>
      </c>
      <c r="AA310" s="21"/>
      <c r="AB310" s="21"/>
      <c r="AC310" s="21"/>
      <c r="AD310" s="21"/>
      <c r="AE310" s="21"/>
      <c r="AF310" s="21"/>
      <c r="AG310" s="21"/>
      <c r="AH310" s="21"/>
      <c r="AI310" s="21"/>
      <c r="AJ310" s="21"/>
      <c r="AK310" s="21"/>
      <c r="AL310" s="21"/>
      <c r="AM310" s="21"/>
      <c r="AN310" s="22"/>
    </row>
    <row r="311" spans="2:40" ht="59.45" customHeight="1" x14ac:dyDescent="0.25">
      <c r="B311" s="15"/>
      <c r="C311" s="16" t="s">
        <v>896</v>
      </c>
      <c r="D311" s="16" t="s">
        <v>897</v>
      </c>
      <c r="E311" s="16" t="s">
        <v>4</v>
      </c>
      <c r="F311" s="16" t="s">
        <v>2492</v>
      </c>
      <c r="G311" s="16" t="s">
        <v>2493</v>
      </c>
      <c r="H311" s="16" t="s">
        <v>7</v>
      </c>
      <c r="I311" s="17" t="s">
        <v>8</v>
      </c>
      <c r="J311" s="8">
        <f t="shared" si="8"/>
        <v>0.25</v>
      </c>
      <c r="K311" s="18">
        <v>99.95</v>
      </c>
      <c r="L311" s="10">
        <f t="shared" si="9"/>
        <v>24.987500000000001</v>
      </c>
      <c r="M311" s="19" t="s">
        <v>900</v>
      </c>
      <c r="N311" s="20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>
        <v>0.25</v>
      </c>
      <c r="AA311" s="21"/>
      <c r="AB311" s="21"/>
      <c r="AC311" s="21"/>
      <c r="AD311" s="21"/>
      <c r="AE311" s="21"/>
      <c r="AF311" s="21"/>
      <c r="AG311" s="21"/>
      <c r="AH311" s="21"/>
      <c r="AI311" s="21"/>
      <c r="AJ311" s="21"/>
      <c r="AK311" s="21"/>
      <c r="AL311" s="21"/>
      <c r="AM311" s="21"/>
      <c r="AN311" s="22"/>
    </row>
    <row r="312" spans="2:40" ht="59.45" customHeight="1" x14ac:dyDescent="0.25">
      <c r="B312" s="15"/>
      <c r="C312" s="16" t="s">
        <v>896</v>
      </c>
      <c r="D312" s="16" t="s">
        <v>911</v>
      </c>
      <c r="E312" s="16" t="s">
        <v>105</v>
      </c>
      <c r="F312" s="16" t="s">
        <v>1161</v>
      </c>
      <c r="G312" s="16" t="s">
        <v>1162</v>
      </c>
      <c r="H312" s="16" t="s">
        <v>54</v>
      </c>
      <c r="I312" s="17" t="s">
        <v>18</v>
      </c>
      <c r="J312" s="8">
        <f t="shared" si="8"/>
        <v>20.75</v>
      </c>
      <c r="K312" s="18">
        <v>49.95</v>
      </c>
      <c r="L312" s="10">
        <f t="shared" si="9"/>
        <v>1036.4625000000001</v>
      </c>
      <c r="M312" s="19" t="s">
        <v>900</v>
      </c>
      <c r="N312" s="20"/>
      <c r="O312" s="21"/>
      <c r="P312" s="21"/>
      <c r="Q312" s="21"/>
      <c r="R312" s="21"/>
      <c r="S312" s="21"/>
      <c r="T312" s="21"/>
      <c r="U312" s="21"/>
      <c r="V312" s="21"/>
      <c r="W312" s="21"/>
      <c r="X312" s="21">
        <v>8.25</v>
      </c>
      <c r="Y312" s="21"/>
      <c r="Z312" s="21">
        <v>8.25</v>
      </c>
      <c r="AA312" s="21"/>
      <c r="AB312" s="21">
        <v>4.25</v>
      </c>
      <c r="AC312" s="21"/>
      <c r="AD312" s="21"/>
      <c r="AE312" s="21"/>
      <c r="AF312" s="21"/>
      <c r="AG312" s="21"/>
      <c r="AH312" s="21"/>
      <c r="AI312" s="21"/>
      <c r="AJ312" s="21"/>
      <c r="AK312" s="21"/>
      <c r="AL312" s="21"/>
      <c r="AM312" s="21"/>
      <c r="AN312" s="22"/>
    </row>
    <row r="313" spans="2:40" ht="59.45" customHeight="1" x14ac:dyDescent="0.25">
      <c r="B313" s="15"/>
      <c r="C313" s="16" t="s">
        <v>896</v>
      </c>
      <c r="D313" s="16" t="s">
        <v>911</v>
      </c>
      <c r="E313" s="16" t="s">
        <v>4</v>
      </c>
      <c r="F313" s="16" t="s">
        <v>1485</v>
      </c>
      <c r="G313" s="16" t="s">
        <v>1486</v>
      </c>
      <c r="H313" s="16" t="s">
        <v>7</v>
      </c>
      <c r="I313" s="17" t="s">
        <v>126</v>
      </c>
      <c r="J313" s="8">
        <f t="shared" si="8"/>
        <v>9.75</v>
      </c>
      <c r="K313" s="18">
        <v>69.95</v>
      </c>
      <c r="L313" s="10">
        <f t="shared" si="9"/>
        <v>682.01250000000005</v>
      </c>
      <c r="M313" s="19" t="s">
        <v>900</v>
      </c>
      <c r="N313" s="20"/>
      <c r="O313" s="21"/>
      <c r="P313" s="21"/>
      <c r="Q313" s="21"/>
      <c r="R313" s="21"/>
      <c r="S313" s="21"/>
      <c r="T313" s="21">
        <v>3.5</v>
      </c>
      <c r="U313" s="21"/>
      <c r="V313" s="21"/>
      <c r="W313" s="21"/>
      <c r="X313" s="21">
        <v>4.25</v>
      </c>
      <c r="Y313" s="21"/>
      <c r="Z313" s="21">
        <v>2</v>
      </c>
      <c r="AA313" s="21"/>
      <c r="AB313" s="21"/>
      <c r="AC313" s="21"/>
      <c r="AD313" s="21"/>
      <c r="AE313" s="21"/>
      <c r="AF313" s="21"/>
      <c r="AG313" s="21"/>
      <c r="AH313" s="21"/>
      <c r="AI313" s="21"/>
      <c r="AJ313" s="21"/>
      <c r="AK313" s="21"/>
      <c r="AL313" s="21"/>
      <c r="AM313" s="21"/>
      <c r="AN313" s="22"/>
    </row>
    <row r="314" spans="2:40" ht="59.45" customHeight="1" x14ac:dyDescent="0.25">
      <c r="B314" s="15"/>
      <c r="C314" s="16" t="s">
        <v>896</v>
      </c>
      <c r="D314" s="16" t="s">
        <v>911</v>
      </c>
      <c r="E314" s="16" t="s">
        <v>105</v>
      </c>
      <c r="F314" s="16" t="s">
        <v>1601</v>
      </c>
      <c r="G314" s="16" t="s">
        <v>1602</v>
      </c>
      <c r="H314" s="16" t="s">
        <v>16</v>
      </c>
      <c r="I314" s="17" t="s">
        <v>71</v>
      </c>
      <c r="J314" s="8">
        <f t="shared" si="8"/>
        <v>14.75</v>
      </c>
      <c r="K314" s="18">
        <v>89.95</v>
      </c>
      <c r="L314" s="10">
        <f t="shared" si="9"/>
        <v>1326.7625</v>
      </c>
      <c r="M314" s="19" t="s">
        <v>900</v>
      </c>
      <c r="N314" s="20"/>
      <c r="O314" s="21"/>
      <c r="P314" s="21"/>
      <c r="Q314" s="21"/>
      <c r="R314" s="21"/>
      <c r="S314" s="21"/>
      <c r="T314" s="21"/>
      <c r="U314" s="21"/>
      <c r="V314" s="21"/>
      <c r="W314" s="21">
        <v>0.75</v>
      </c>
      <c r="X314" s="21"/>
      <c r="Y314" s="21">
        <v>5.5</v>
      </c>
      <c r="Z314" s="21">
        <v>8.5</v>
      </c>
      <c r="AA314" s="21"/>
      <c r="AB314" s="21"/>
      <c r="AC314" s="21"/>
      <c r="AD314" s="21"/>
      <c r="AE314" s="21"/>
      <c r="AF314" s="21"/>
      <c r="AG314" s="21"/>
      <c r="AH314" s="21"/>
      <c r="AI314" s="21"/>
      <c r="AJ314" s="21"/>
      <c r="AK314" s="21"/>
      <c r="AL314" s="21"/>
      <c r="AM314" s="21"/>
      <c r="AN314" s="22"/>
    </row>
    <row r="315" spans="2:40" ht="59.45" customHeight="1" x14ac:dyDescent="0.25">
      <c r="B315" s="15"/>
      <c r="C315" s="16" t="s">
        <v>896</v>
      </c>
      <c r="D315" s="16" t="s">
        <v>897</v>
      </c>
      <c r="E315" s="16" t="s">
        <v>4</v>
      </c>
      <c r="F315" s="16" t="s">
        <v>2440</v>
      </c>
      <c r="G315" s="16" t="s">
        <v>2441</v>
      </c>
      <c r="H315" s="16" t="s">
        <v>7</v>
      </c>
      <c r="I315" s="17" t="s">
        <v>84</v>
      </c>
      <c r="J315" s="8">
        <f t="shared" si="8"/>
        <v>0.5</v>
      </c>
      <c r="K315" s="18">
        <v>99.95</v>
      </c>
      <c r="L315" s="10">
        <f t="shared" si="9"/>
        <v>49.975000000000001</v>
      </c>
      <c r="M315" s="19" t="s">
        <v>900</v>
      </c>
      <c r="N315" s="20"/>
      <c r="O315" s="21"/>
      <c r="P315" s="21"/>
      <c r="Q315" s="21"/>
      <c r="R315" s="21"/>
      <c r="S315" s="21"/>
      <c r="T315" s="21">
        <v>0.25</v>
      </c>
      <c r="U315" s="21"/>
      <c r="V315" s="21"/>
      <c r="W315" s="21"/>
      <c r="X315" s="21"/>
      <c r="Y315" s="21">
        <v>0.25</v>
      </c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2"/>
    </row>
    <row r="316" spans="2:40" ht="59.45" customHeight="1" x14ac:dyDescent="0.25">
      <c r="B316" s="15"/>
      <c r="C316" s="16" t="s">
        <v>896</v>
      </c>
      <c r="D316" s="16" t="s">
        <v>911</v>
      </c>
      <c r="E316" s="16" t="s">
        <v>4</v>
      </c>
      <c r="F316" s="16" t="s">
        <v>2187</v>
      </c>
      <c r="G316" s="16" t="s">
        <v>2188</v>
      </c>
      <c r="H316" s="16" t="s">
        <v>16</v>
      </c>
      <c r="I316" s="17" t="s">
        <v>35</v>
      </c>
      <c r="J316" s="8">
        <f t="shared" si="8"/>
        <v>2.25</v>
      </c>
      <c r="K316" s="18">
        <v>110</v>
      </c>
      <c r="L316" s="10">
        <f t="shared" si="9"/>
        <v>247.5</v>
      </c>
      <c r="M316" s="19" t="s">
        <v>900</v>
      </c>
      <c r="N316" s="20"/>
      <c r="O316" s="21"/>
      <c r="P316" s="21"/>
      <c r="Q316" s="21"/>
      <c r="R316" s="21"/>
      <c r="S316" s="21"/>
      <c r="T316" s="21"/>
      <c r="U316" s="21">
        <v>0.25</v>
      </c>
      <c r="V316" s="21"/>
      <c r="W316" s="21"/>
      <c r="X316" s="21">
        <v>1.5</v>
      </c>
      <c r="Y316" s="21"/>
      <c r="Z316" s="21"/>
      <c r="AA316" s="21">
        <v>0.5</v>
      </c>
      <c r="AB316" s="21"/>
      <c r="AC316" s="21"/>
      <c r="AD316" s="21"/>
      <c r="AE316" s="21"/>
      <c r="AF316" s="21"/>
      <c r="AG316" s="21"/>
      <c r="AH316" s="21"/>
      <c r="AI316" s="21"/>
      <c r="AJ316" s="21"/>
      <c r="AK316" s="21"/>
      <c r="AL316" s="21"/>
      <c r="AM316" s="21"/>
      <c r="AN316" s="22"/>
    </row>
    <row r="317" spans="2:40" ht="59.45" customHeight="1" x14ac:dyDescent="0.25">
      <c r="B317" s="15"/>
      <c r="C317" s="16" t="s">
        <v>896</v>
      </c>
      <c r="D317" s="16" t="s">
        <v>911</v>
      </c>
      <c r="E317" s="16" t="s">
        <v>4</v>
      </c>
      <c r="F317" s="16" t="s">
        <v>2123</v>
      </c>
      <c r="G317" s="16" t="s">
        <v>2124</v>
      </c>
      <c r="H317" s="16" t="s">
        <v>16</v>
      </c>
      <c r="I317" s="17" t="s">
        <v>71</v>
      </c>
      <c r="J317" s="8">
        <f t="shared" si="8"/>
        <v>22</v>
      </c>
      <c r="K317" s="18">
        <v>120</v>
      </c>
      <c r="L317" s="10">
        <f t="shared" si="9"/>
        <v>2640</v>
      </c>
      <c r="M317" s="19" t="s">
        <v>900</v>
      </c>
      <c r="N317" s="20"/>
      <c r="O317" s="21"/>
      <c r="P317" s="21"/>
      <c r="Q317" s="21"/>
      <c r="R317" s="21"/>
      <c r="S317" s="21">
        <v>2</v>
      </c>
      <c r="T317" s="21">
        <v>3</v>
      </c>
      <c r="U317" s="21">
        <v>0.25</v>
      </c>
      <c r="V317" s="21">
        <v>2.75</v>
      </c>
      <c r="W317" s="21">
        <v>1</v>
      </c>
      <c r="X317" s="21">
        <v>5.75</v>
      </c>
      <c r="Y317" s="21">
        <v>1.75</v>
      </c>
      <c r="Z317" s="21">
        <v>3.75</v>
      </c>
      <c r="AA317" s="21">
        <v>1.75</v>
      </c>
      <c r="AB317" s="21"/>
      <c r="AC317" s="21"/>
      <c r="AD317" s="21"/>
      <c r="AE317" s="21"/>
      <c r="AF317" s="21"/>
      <c r="AG317" s="21"/>
      <c r="AH317" s="21"/>
      <c r="AI317" s="21"/>
      <c r="AJ317" s="21"/>
      <c r="AK317" s="21"/>
      <c r="AL317" s="21"/>
      <c r="AM317" s="21"/>
      <c r="AN317" s="22"/>
    </row>
    <row r="318" spans="2:40" ht="59.45" customHeight="1" x14ac:dyDescent="0.25">
      <c r="B318" s="15"/>
      <c r="C318" s="16" t="s">
        <v>896</v>
      </c>
      <c r="D318" s="16" t="s">
        <v>897</v>
      </c>
      <c r="E318" s="16" t="s">
        <v>4</v>
      </c>
      <c r="F318" s="16" t="s">
        <v>2546</v>
      </c>
      <c r="G318" s="16" t="s">
        <v>2547</v>
      </c>
      <c r="H318" s="16" t="s">
        <v>7</v>
      </c>
      <c r="I318" s="17" t="s">
        <v>13</v>
      </c>
      <c r="J318" s="8">
        <f t="shared" si="8"/>
        <v>23.25</v>
      </c>
      <c r="K318" s="18">
        <v>110</v>
      </c>
      <c r="L318" s="10">
        <f t="shared" si="9"/>
        <v>2557.5</v>
      </c>
      <c r="M318" s="19" t="s">
        <v>900</v>
      </c>
      <c r="N318" s="20"/>
      <c r="O318" s="21"/>
      <c r="P318" s="21"/>
      <c r="Q318" s="21"/>
      <c r="R318" s="21">
        <v>0.25</v>
      </c>
      <c r="S318" s="21">
        <v>3.25</v>
      </c>
      <c r="T318" s="21">
        <v>4.5</v>
      </c>
      <c r="U318" s="21">
        <v>3.25</v>
      </c>
      <c r="V318" s="21">
        <v>8.75</v>
      </c>
      <c r="W318" s="21">
        <v>2.5</v>
      </c>
      <c r="X318" s="21"/>
      <c r="Y318" s="21">
        <v>0.75</v>
      </c>
      <c r="Z318" s="21"/>
      <c r="AA318" s="21"/>
      <c r="AB318" s="21"/>
      <c r="AC318" s="21"/>
      <c r="AD318" s="21"/>
      <c r="AE318" s="21"/>
      <c r="AF318" s="21"/>
      <c r="AG318" s="21"/>
      <c r="AH318" s="21"/>
      <c r="AI318" s="21"/>
      <c r="AJ318" s="21"/>
      <c r="AK318" s="21"/>
      <c r="AL318" s="21"/>
      <c r="AM318" s="21"/>
      <c r="AN318" s="22"/>
    </row>
    <row r="319" spans="2:40" ht="59.45" customHeight="1" x14ac:dyDescent="0.25">
      <c r="B319" s="15"/>
      <c r="C319" s="16" t="s">
        <v>896</v>
      </c>
      <c r="D319" s="16" t="s">
        <v>897</v>
      </c>
      <c r="E319" s="16" t="s">
        <v>4</v>
      </c>
      <c r="F319" s="16" t="s">
        <v>2496</v>
      </c>
      <c r="G319" s="16" t="s">
        <v>2497</v>
      </c>
      <c r="H319" s="16" t="s">
        <v>16</v>
      </c>
      <c r="I319" s="17" t="s">
        <v>84</v>
      </c>
      <c r="J319" s="8">
        <f t="shared" si="8"/>
        <v>11</v>
      </c>
      <c r="K319" s="18">
        <v>99.95</v>
      </c>
      <c r="L319" s="10">
        <f t="shared" si="9"/>
        <v>1099.45</v>
      </c>
      <c r="M319" s="19" t="s">
        <v>900</v>
      </c>
      <c r="N319" s="20"/>
      <c r="O319" s="21"/>
      <c r="P319" s="21"/>
      <c r="Q319" s="21"/>
      <c r="R319" s="21"/>
      <c r="S319" s="21"/>
      <c r="T319" s="21"/>
      <c r="U319" s="21">
        <v>3</v>
      </c>
      <c r="V319" s="21"/>
      <c r="W319" s="21"/>
      <c r="X319" s="21">
        <v>5.25</v>
      </c>
      <c r="Y319" s="21"/>
      <c r="Z319" s="21">
        <v>2.75</v>
      </c>
      <c r="AA319" s="21"/>
      <c r="AB319" s="21"/>
      <c r="AC319" s="21"/>
      <c r="AD319" s="21"/>
      <c r="AE319" s="21"/>
      <c r="AF319" s="21"/>
      <c r="AG319" s="21"/>
      <c r="AH319" s="21"/>
      <c r="AI319" s="21"/>
      <c r="AJ319" s="21"/>
      <c r="AK319" s="21"/>
      <c r="AL319" s="21"/>
      <c r="AM319" s="21"/>
      <c r="AN319" s="22"/>
    </row>
    <row r="320" spans="2:40" ht="59.45" customHeight="1" x14ac:dyDescent="0.25">
      <c r="B320" s="15"/>
      <c r="C320" s="16" t="s">
        <v>896</v>
      </c>
      <c r="D320" s="16" t="s">
        <v>897</v>
      </c>
      <c r="E320" s="16" t="s">
        <v>4</v>
      </c>
      <c r="F320" s="16" t="s">
        <v>2524</v>
      </c>
      <c r="G320" s="16" t="s">
        <v>2525</v>
      </c>
      <c r="H320" s="16" t="s">
        <v>7</v>
      </c>
      <c r="I320" s="17" t="s">
        <v>84</v>
      </c>
      <c r="J320" s="8">
        <f t="shared" si="8"/>
        <v>0.25</v>
      </c>
      <c r="K320" s="18">
        <v>110</v>
      </c>
      <c r="L320" s="10">
        <f t="shared" si="9"/>
        <v>27.5</v>
      </c>
      <c r="M320" s="19" t="s">
        <v>900</v>
      </c>
      <c r="N320" s="20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>
        <v>0.25</v>
      </c>
      <c r="AA320" s="21"/>
      <c r="AB320" s="21"/>
      <c r="AC320" s="21"/>
      <c r="AD320" s="21"/>
      <c r="AE320" s="21"/>
      <c r="AF320" s="21"/>
      <c r="AG320" s="21"/>
      <c r="AH320" s="21"/>
      <c r="AI320" s="21"/>
      <c r="AJ320" s="21"/>
      <c r="AK320" s="21"/>
      <c r="AL320" s="21"/>
      <c r="AM320" s="21"/>
      <c r="AN320" s="22"/>
    </row>
    <row r="321" spans="2:40" ht="59.45" customHeight="1" x14ac:dyDescent="0.25">
      <c r="B321" s="15"/>
      <c r="C321" s="16" t="s">
        <v>896</v>
      </c>
      <c r="D321" s="16" t="s">
        <v>911</v>
      </c>
      <c r="E321" s="16" t="s">
        <v>4</v>
      </c>
      <c r="F321" s="16" t="s">
        <v>1391</v>
      </c>
      <c r="G321" s="16" t="s">
        <v>1392</v>
      </c>
      <c r="H321" s="16" t="s">
        <v>16</v>
      </c>
      <c r="I321" s="17" t="s">
        <v>35</v>
      </c>
      <c r="J321" s="8">
        <f t="shared" si="8"/>
        <v>2.75</v>
      </c>
      <c r="K321" s="18">
        <v>120</v>
      </c>
      <c r="L321" s="10">
        <f t="shared" si="9"/>
        <v>330</v>
      </c>
      <c r="M321" s="19" t="s">
        <v>900</v>
      </c>
      <c r="N321" s="20"/>
      <c r="O321" s="21"/>
      <c r="P321" s="21"/>
      <c r="Q321" s="21"/>
      <c r="R321" s="21">
        <v>1.25</v>
      </c>
      <c r="S321" s="21"/>
      <c r="T321" s="21">
        <v>0.75</v>
      </c>
      <c r="U321" s="21"/>
      <c r="V321" s="21">
        <v>0.25</v>
      </c>
      <c r="W321" s="21">
        <v>0.5</v>
      </c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  <c r="AH321" s="21"/>
      <c r="AI321" s="21"/>
      <c r="AJ321" s="21"/>
      <c r="AK321" s="21"/>
      <c r="AL321" s="21"/>
      <c r="AM321" s="21"/>
      <c r="AN321" s="22"/>
    </row>
    <row r="322" spans="2:40" ht="59.45" customHeight="1" x14ac:dyDescent="0.25">
      <c r="B322" s="15"/>
      <c r="C322" s="16" t="s">
        <v>896</v>
      </c>
      <c r="D322" s="16" t="s">
        <v>897</v>
      </c>
      <c r="E322" s="16" t="s">
        <v>4</v>
      </c>
      <c r="F322" s="16" t="s">
        <v>2616</v>
      </c>
      <c r="G322" s="16" t="s">
        <v>2617</v>
      </c>
      <c r="H322" s="16" t="s">
        <v>7</v>
      </c>
      <c r="I322" s="17" t="s">
        <v>84</v>
      </c>
      <c r="J322" s="8">
        <f t="shared" si="8"/>
        <v>0.5</v>
      </c>
      <c r="K322" s="18">
        <v>89.95</v>
      </c>
      <c r="L322" s="10">
        <f t="shared" si="9"/>
        <v>44.975000000000001</v>
      </c>
      <c r="M322" s="19" t="s">
        <v>900</v>
      </c>
      <c r="N322" s="20"/>
      <c r="O322" s="21"/>
      <c r="P322" s="21"/>
      <c r="Q322" s="21"/>
      <c r="R322" s="21"/>
      <c r="S322" s="21"/>
      <c r="T322" s="21"/>
      <c r="U322" s="21">
        <v>0.25</v>
      </c>
      <c r="V322" s="21"/>
      <c r="W322" s="21"/>
      <c r="X322" s="21">
        <v>0.25</v>
      </c>
      <c r="Y322" s="21"/>
      <c r="Z322" s="21"/>
      <c r="AA322" s="21"/>
      <c r="AB322" s="21"/>
      <c r="AC322" s="21"/>
      <c r="AD322" s="21"/>
      <c r="AE322" s="21"/>
      <c r="AF322" s="21"/>
      <c r="AG322" s="21"/>
      <c r="AH322" s="21"/>
      <c r="AI322" s="21"/>
      <c r="AJ322" s="21"/>
      <c r="AK322" s="21"/>
      <c r="AL322" s="21"/>
      <c r="AM322" s="21"/>
      <c r="AN322" s="22"/>
    </row>
    <row r="323" spans="2:40" ht="59.45" customHeight="1" x14ac:dyDescent="0.25">
      <c r="B323" s="15"/>
      <c r="C323" s="16" t="s">
        <v>896</v>
      </c>
      <c r="D323" s="16" t="s">
        <v>897</v>
      </c>
      <c r="E323" s="16" t="s">
        <v>4</v>
      </c>
      <c r="F323" s="16" t="s">
        <v>2428</v>
      </c>
      <c r="G323" s="16" t="s">
        <v>2429</v>
      </c>
      <c r="H323" s="16" t="s">
        <v>7</v>
      </c>
      <c r="I323" s="17" t="s">
        <v>8</v>
      </c>
      <c r="J323" s="8">
        <f t="shared" si="8"/>
        <v>6</v>
      </c>
      <c r="K323" s="18">
        <v>110</v>
      </c>
      <c r="L323" s="10">
        <f t="shared" si="9"/>
        <v>660</v>
      </c>
      <c r="M323" s="19" t="s">
        <v>900</v>
      </c>
      <c r="N323" s="20"/>
      <c r="O323" s="21"/>
      <c r="P323" s="21"/>
      <c r="Q323" s="21"/>
      <c r="R323" s="21">
        <v>1.5</v>
      </c>
      <c r="S323" s="21">
        <v>1.5</v>
      </c>
      <c r="T323" s="21"/>
      <c r="U323" s="21"/>
      <c r="V323" s="21"/>
      <c r="W323" s="21"/>
      <c r="X323" s="21">
        <v>1</v>
      </c>
      <c r="Y323" s="21"/>
      <c r="Z323" s="21"/>
      <c r="AA323" s="21">
        <v>1</v>
      </c>
      <c r="AB323" s="21">
        <v>1</v>
      </c>
      <c r="AC323" s="21"/>
      <c r="AD323" s="21"/>
      <c r="AE323" s="21"/>
      <c r="AF323" s="21"/>
      <c r="AG323" s="21"/>
      <c r="AH323" s="21"/>
      <c r="AI323" s="21"/>
      <c r="AJ323" s="21"/>
      <c r="AK323" s="21"/>
      <c r="AL323" s="21"/>
      <c r="AM323" s="21"/>
      <c r="AN323" s="22"/>
    </row>
    <row r="324" spans="2:40" ht="59.45" customHeight="1" x14ac:dyDescent="0.25">
      <c r="B324" s="15"/>
      <c r="C324" s="16" t="s">
        <v>896</v>
      </c>
      <c r="D324" s="16" t="s">
        <v>897</v>
      </c>
      <c r="E324" s="16" t="s">
        <v>4</v>
      </c>
      <c r="F324" s="16" t="s">
        <v>2430</v>
      </c>
      <c r="G324" s="16" t="s">
        <v>2431</v>
      </c>
      <c r="H324" s="16" t="s">
        <v>7</v>
      </c>
      <c r="I324" s="17" t="s">
        <v>8</v>
      </c>
      <c r="J324" s="8">
        <f t="shared" ref="J324:J387" si="10">SUM(N324:AN324)</f>
        <v>20</v>
      </c>
      <c r="K324" s="18">
        <v>110</v>
      </c>
      <c r="L324" s="10">
        <f t="shared" ref="L324:L387" si="11">J324*K324</f>
        <v>2200</v>
      </c>
      <c r="M324" s="19" t="s">
        <v>900</v>
      </c>
      <c r="N324" s="20"/>
      <c r="O324" s="21"/>
      <c r="P324" s="21"/>
      <c r="Q324" s="21"/>
      <c r="R324" s="21">
        <v>1</v>
      </c>
      <c r="S324" s="21"/>
      <c r="T324" s="21">
        <v>7.25</v>
      </c>
      <c r="U324" s="21">
        <v>3.75</v>
      </c>
      <c r="V324" s="21">
        <v>3</v>
      </c>
      <c r="W324" s="21">
        <v>0.25</v>
      </c>
      <c r="X324" s="21"/>
      <c r="Y324" s="21">
        <v>1.5</v>
      </c>
      <c r="Z324" s="21">
        <v>2.75</v>
      </c>
      <c r="AA324" s="21">
        <v>0.25</v>
      </c>
      <c r="AB324" s="21">
        <v>0.25</v>
      </c>
      <c r="AC324" s="21"/>
      <c r="AD324" s="21"/>
      <c r="AE324" s="21"/>
      <c r="AF324" s="21"/>
      <c r="AG324" s="21"/>
      <c r="AH324" s="21"/>
      <c r="AI324" s="21"/>
      <c r="AJ324" s="21"/>
      <c r="AK324" s="21"/>
      <c r="AL324" s="21"/>
      <c r="AM324" s="21"/>
      <c r="AN324" s="22"/>
    </row>
    <row r="325" spans="2:40" ht="59.45" customHeight="1" x14ac:dyDescent="0.25">
      <c r="B325" s="15"/>
      <c r="C325" s="16" t="s">
        <v>896</v>
      </c>
      <c r="D325" s="16" t="s">
        <v>897</v>
      </c>
      <c r="E325" s="16" t="s">
        <v>4</v>
      </c>
      <c r="F325" s="16" t="s">
        <v>1609</v>
      </c>
      <c r="G325" s="16" t="s">
        <v>530</v>
      </c>
      <c r="H325" s="16" t="s">
        <v>7</v>
      </c>
      <c r="I325" s="17" t="s">
        <v>18</v>
      </c>
      <c r="J325" s="8">
        <f t="shared" si="10"/>
        <v>11.5</v>
      </c>
      <c r="K325" s="18">
        <v>110</v>
      </c>
      <c r="L325" s="10">
        <f t="shared" si="11"/>
        <v>1265</v>
      </c>
      <c r="M325" s="19" t="s">
        <v>900</v>
      </c>
      <c r="N325" s="20"/>
      <c r="O325" s="21"/>
      <c r="P325" s="21"/>
      <c r="Q325" s="21"/>
      <c r="R325" s="21">
        <v>1.25</v>
      </c>
      <c r="S325" s="21">
        <v>1.25</v>
      </c>
      <c r="T325" s="21">
        <v>0.75</v>
      </c>
      <c r="U325" s="21"/>
      <c r="V325" s="21">
        <v>3</v>
      </c>
      <c r="W325" s="21">
        <v>1.5</v>
      </c>
      <c r="X325" s="21">
        <v>1.25</v>
      </c>
      <c r="Y325" s="21">
        <v>1</v>
      </c>
      <c r="Z325" s="21"/>
      <c r="AA325" s="21">
        <v>1.5</v>
      </c>
      <c r="AB325" s="21"/>
      <c r="AC325" s="21"/>
      <c r="AD325" s="21"/>
      <c r="AE325" s="21"/>
      <c r="AF325" s="21"/>
      <c r="AG325" s="21"/>
      <c r="AH325" s="21"/>
      <c r="AI325" s="21"/>
      <c r="AJ325" s="21"/>
      <c r="AK325" s="21"/>
      <c r="AL325" s="21"/>
      <c r="AM325" s="21"/>
      <c r="AN325" s="22"/>
    </row>
    <row r="326" spans="2:40" ht="59.45" customHeight="1" x14ac:dyDescent="0.25">
      <c r="B326" s="15"/>
      <c r="C326" s="16" t="s">
        <v>896</v>
      </c>
      <c r="D326" s="16" t="s">
        <v>924</v>
      </c>
      <c r="E326" s="16" t="s">
        <v>105</v>
      </c>
      <c r="F326" s="16" t="s">
        <v>1640</v>
      </c>
      <c r="G326" s="16" t="s">
        <v>1641</v>
      </c>
      <c r="H326" s="16" t="s">
        <v>7</v>
      </c>
      <c r="I326" s="17" t="s">
        <v>35</v>
      </c>
      <c r="J326" s="8">
        <f t="shared" si="10"/>
        <v>3.25</v>
      </c>
      <c r="K326" s="18">
        <v>99.95</v>
      </c>
      <c r="L326" s="10">
        <f t="shared" si="11"/>
        <v>324.83750000000003</v>
      </c>
      <c r="M326" s="19" t="s">
        <v>900</v>
      </c>
      <c r="N326" s="20"/>
      <c r="O326" s="21"/>
      <c r="P326" s="21"/>
      <c r="Q326" s="21"/>
      <c r="R326" s="21">
        <v>0.75</v>
      </c>
      <c r="S326" s="21">
        <v>2</v>
      </c>
      <c r="T326" s="21"/>
      <c r="U326" s="21"/>
      <c r="V326" s="21"/>
      <c r="W326" s="21"/>
      <c r="X326" s="21"/>
      <c r="Y326" s="21"/>
      <c r="Z326" s="21">
        <v>0.5</v>
      </c>
      <c r="AA326" s="21"/>
      <c r="AB326" s="21"/>
      <c r="AC326" s="21"/>
      <c r="AD326" s="21"/>
      <c r="AE326" s="21"/>
      <c r="AF326" s="21"/>
      <c r="AG326" s="21"/>
      <c r="AH326" s="21"/>
      <c r="AI326" s="21"/>
      <c r="AJ326" s="21"/>
      <c r="AK326" s="21"/>
      <c r="AL326" s="21"/>
      <c r="AM326" s="21"/>
      <c r="AN326" s="22"/>
    </row>
    <row r="327" spans="2:40" ht="59.45" customHeight="1" x14ac:dyDescent="0.25">
      <c r="B327" s="15"/>
      <c r="C327" s="16" t="s">
        <v>896</v>
      </c>
      <c r="D327" s="16" t="s">
        <v>911</v>
      </c>
      <c r="E327" s="16" t="s">
        <v>105</v>
      </c>
      <c r="F327" s="16" t="s">
        <v>2574</v>
      </c>
      <c r="G327" s="16" t="s">
        <v>2575</v>
      </c>
      <c r="H327" s="16" t="s">
        <v>16</v>
      </c>
      <c r="I327" s="17" t="s">
        <v>84</v>
      </c>
      <c r="J327" s="8">
        <f t="shared" si="10"/>
        <v>0.5</v>
      </c>
      <c r="K327" s="18">
        <v>99.95</v>
      </c>
      <c r="L327" s="10">
        <f t="shared" si="11"/>
        <v>49.975000000000001</v>
      </c>
      <c r="M327" s="19" t="s">
        <v>900</v>
      </c>
      <c r="N327" s="20"/>
      <c r="O327" s="21"/>
      <c r="P327" s="21"/>
      <c r="Q327" s="21"/>
      <c r="R327" s="21"/>
      <c r="S327" s="21"/>
      <c r="T327" s="21"/>
      <c r="U327" s="21"/>
      <c r="V327" s="21">
        <v>0.25</v>
      </c>
      <c r="W327" s="21">
        <v>0.25</v>
      </c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  <c r="AH327" s="21"/>
      <c r="AI327" s="21"/>
      <c r="AJ327" s="21"/>
      <c r="AK327" s="21"/>
      <c r="AL327" s="21"/>
      <c r="AM327" s="21"/>
      <c r="AN327" s="22"/>
    </row>
    <row r="328" spans="2:40" ht="59.45" customHeight="1" x14ac:dyDescent="0.25">
      <c r="B328" s="15"/>
      <c r="C328" s="16" t="s">
        <v>896</v>
      </c>
      <c r="D328" s="16" t="s">
        <v>911</v>
      </c>
      <c r="E328" s="16" t="s">
        <v>105</v>
      </c>
      <c r="F328" s="16" t="s">
        <v>1944</v>
      </c>
      <c r="G328" s="16" t="s">
        <v>1945</v>
      </c>
      <c r="H328" s="16" t="s">
        <v>7</v>
      </c>
      <c r="I328" s="17" t="s">
        <v>84</v>
      </c>
      <c r="J328" s="8">
        <f t="shared" si="10"/>
        <v>239.5</v>
      </c>
      <c r="K328" s="18">
        <v>150</v>
      </c>
      <c r="L328" s="10">
        <f t="shared" si="11"/>
        <v>35925</v>
      </c>
      <c r="M328" s="19" t="s">
        <v>900</v>
      </c>
      <c r="N328" s="20"/>
      <c r="O328" s="21"/>
      <c r="P328" s="21"/>
      <c r="Q328" s="21"/>
      <c r="R328" s="21"/>
      <c r="S328" s="21">
        <v>1.25</v>
      </c>
      <c r="T328" s="21">
        <v>11.75</v>
      </c>
      <c r="U328" s="21">
        <v>41.75</v>
      </c>
      <c r="V328" s="21">
        <v>47</v>
      </c>
      <c r="W328" s="21">
        <v>59.5</v>
      </c>
      <c r="X328" s="21">
        <v>39.5</v>
      </c>
      <c r="Y328" s="21">
        <v>20.5</v>
      </c>
      <c r="Z328" s="21">
        <v>15</v>
      </c>
      <c r="AA328" s="21">
        <v>3.25</v>
      </c>
      <c r="AB328" s="21"/>
      <c r="AC328" s="21"/>
      <c r="AD328" s="21"/>
      <c r="AE328" s="21"/>
      <c r="AF328" s="21"/>
      <c r="AG328" s="21"/>
      <c r="AH328" s="21"/>
      <c r="AI328" s="21"/>
      <c r="AJ328" s="21"/>
      <c r="AK328" s="21"/>
      <c r="AL328" s="21"/>
      <c r="AM328" s="21"/>
      <c r="AN328" s="22"/>
    </row>
    <row r="329" spans="2:40" ht="59.45" customHeight="1" x14ac:dyDescent="0.25">
      <c r="B329" s="15"/>
      <c r="C329" s="16" t="s">
        <v>896</v>
      </c>
      <c r="D329" s="16" t="s">
        <v>911</v>
      </c>
      <c r="E329" s="16" t="s">
        <v>4</v>
      </c>
      <c r="F329" s="16" t="s">
        <v>2319</v>
      </c>
      <c r="G329" s="16" t="s">
        <v>2320</v>
      </c>
      <c r="H329" s="16" t="s">
        <v>7</v>
      </c>
      <c r="I329" s="17" t="s">
        <v>13</v>
      </c>
      <c r="J329" s="8">
        <f t="shared" si="10"/>
        <v>1.75</v>
      </c>
      <c r="K329" s="18">
        <v>99.95</v>
      </c>
      <c r="L329" s="10">
        <f t="shared" si="11"/>
        <v>174.91249999999999</v>
      </c>
      <c r="M329" s="19" t="s">
        <v>900</v>
      </c>
      <c r="N329" s="20"/>
      <c r="O329" s="21"/>
      <c r="P329" s="21"/>
      <c r="Q329" s="21"/>
      <c r="R329" s="21"/>
      <c r="S329" s="21"/>
      <c r="T329" s="21"/>
      <c r="U329" s="21">
        <v>0.25</v>
      </c>
      <c r="V329" s="21"/>
      <c r="W329" s="21">
        <v>0.25</v>
      </c>
      <c r="X329" s="21">
        <v>0.75</v>
      </c>
      <c r="Y329" s="21">
        <v>0.25</v>
      </c>
      <c r="Z329" s="21"/>
      <c r="AA329" s="21">
        <v>0.25</v>
      </c>
      <c r="AB329" s="21"/>
      <c r="AC329" s="21"/>
      <c r="AD329" s="21"/>
      <c r="AE329" s="21"/>
      <c r="AF329" s="21"/>
      <c r="AG329" s="21"/>
      <c r="AH329" s="21"/>
      <c r="AI329" s="21"/>
      <c r="AJ329" s="21"/>
      <c r="AK329" s="21"/>
      <c r="AL329" s="21"/>
      <c r="AM329" s="21"/>
      <c r="AN329" s="22"/>
    </row>
    <row r="330" spans="2:40" ht="59.45" customHeight="1" x14ac:dyDescent="0.25">
      <c r="B330" s="15"/>
      <c r="C330" s="16" t="s">
        <v>896</v>
      </c>
      <c r="D330" s="16" t="s">
        <v>911</v>
      </c>
      <c r="E330" s="16" t="s">
        <v>4</v>
      </c>
      <c r="F330" s="16" t="s">
        <v>2319</v>
      </c>
      <c r="G330" s="16" t="s">
        <v>2320</v>
      </c>
      <c r="H330" s="16" t="s">
        <v>7</v>
      </c>
      <c r="I330" s="17" t="s">
        <v>13</v>
      </c>
      <c r="J330" s="8">
        <f t="shared" si="10"/>
        <v>2.75</v>
      </c>
      <c r="K330" s="18">
        <v>110</v>
      </c>
      <c r="L330" s="10">
        <f t="shared" si="11"/>
        <v>302.5</v>
      </c>
      <c r="M330" s="19" t="s">
        <v>967</v>
      </c>
      <c r="N330" s="20"/>
      <c r="O330" s="21"/>
      <c r="P330" s="21"/>
      <c r="Q330" s="21"/>
      <c r="R330" s="21"/>
      <c r="S330" s="21"/>
      <c r="T330" s="21"/>
      <c r="U330" s="21"/>
      <c r="V330" s="21"/>
      <c r="W330" s="21"/>
      <c r="X330" s="21">
        <v>1</v>
      </c>
      <c r="Y330" s="21"/>
      <c r="Z330" s="21">
        <v>1.75</v>
      </c>
      <c r="AA330" s="21"/>
      <c r="AB330" s="21"/>
      <c r="AC330" s="21"/>
      <c r="AD330" s="21"/>
      <c r="AE330" s="21"/>
      <c r="AF330" s="21"/>
      <c r="AG330" s="21"/>
      <c r="AH330" s="21"/>
      <c r="AI330" s="21"/>
      <c r="AJ330" s="21"/>
      <c r="AK330" s="21"/>
      <c r="AL330" s="21"/>
      <c r="AM330" s="21"/>
      <c r="AN330" s="22"/>
    </row>
    <row r="331" spans="2:40" ht="59.45" customHeight="1" x14ac:dyDescent="0.25">
      <c r="B331" s="15"/>
      <c r="C331" s="16" t="s">
        <v>896</v>
      </c>
      <c r="D331" s="16" t="s">
        <v>897</v>
      </c>
      <c r="E331" s="16" t="s">
        <v>4</v>
      </c>
      <c r="F331" s="16" t="s">
        <v>1283</v>
      </c>
      <c r="G331" s="16" t="s">
        <v>1284</v>
      </c>
      <c r="H331" s="16" t="s">
        <v>7</v>
      </c>
      <c r="I331" s="17" t="s">
        <v>8</v>
      </c>
      <c r="J331" s="8">
        <f t="shared" si="10"/>
        <v>0.25</v>
      </c>
      <c r="K331" s="18">
        <v>120</v>
      </c>
      <c r="L331" s="10">
        <f t="shared" si="11"/>
        <v>30</v>
      </c>
      <c r="M331" s="19" t="s">
        <v>900</v>
      </c>
      <c r="N331" s="20"/>
      <c r="O331" s="21"/>
      <c r="P331" s="21"/>
      <c r="Q331" s="21"/>
      <c r="R331" s="21">
        <v>0.25</v>
      </c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  <c r="AH331" s="21"/>
      <c r="AI331" s="21"/>
      <c r="AJ331" s="21"/>
      <c r="AK331" s="21"/>
      <c r="AL331" s="21"/>
      <c r="AM331" s="21"/>
      <c r="AN331" s="22"/>
    </row>
    <row r="332" spans="2:40" ht="59.45" customHeight="1" x14ac:dyDescent="0.25">
      <c r="B332" s="15"/>
      <c r="C332" s="16" t="s">
        <v>896</v>
      </c>
      <c r="D332" s="16" t="s">
        <v>897</v>
      </c>
      <c r="E332" s="16" t="s">
        <v>4</v>
      </c>
      <c r="F332" s="16" t="s">
        <v>2504</v>
      </c>
      <c r="G332" s="16" t="s">
        <v>2505</v>
      </c>
      <c r="H332" s="16" t="s">
        <v>7</v>
      </c>
      <c r="I332" s="17" t="s">
        <v>84</v>
      </c>
      <c r="J332" s="8">
        <f t="shared" si="10"/>
        <v>9</v>
      </c>
      <c r="K332" s="18">
        <v>110</v>
      </c>
      <c r="L332" s="10">
        <f t="shared" si="11"/>
        <v>990</v>
      </c>
      <c r="M332" s="19" t="s">
        <v>900</v>
      </c>
      <c r="N332" s="20"/>
      <c r="O332" s="21"/>
      <c r="P332" s="21"/>
      <c r="Q332" s="21"/>
      <c r="R332" s="21">
        <v>2.75</v>
      </c>
      <c r="S332" s="21">
        <v>1</v>
      </c>
      <c r="T332" s="21">
        <v>2.25</v>
      </c>
      <c r="U332" s="21"/>
      <c r="V332" s="21"/>
      <c r="W332" s="21"/>
      <c r="X332" s="21">
        <v>0.5</v>
      </c>
      <c r="Y332" s="21"/>
      <c r="Z332" s="21">
        <v>0.25</v>
      </c>
      <c r="AA332" s="21">
        <v>1.75</v>
      </c>
      <c r="AB332" s="21">
        <v>0.5</v>
      </c>
      <c r="AC332" s="21"/>
      <c r="AD332" s="21"/>
      <c r="AE332" s="21"/>
      <c r="AF332" s="21"/>
      <c r="AG332" s="21"/>
      <c r="AH332" s="21"/>
      <c r="AI332" s="21"/>
      <c r="AJ332" s="21"/>
      <c r="AK332" s="21"/>
      <c r="AL332" s="21"/>
      <c r="AM332" s="21"/>
      <c r="AN332" s="22"/>
    </row>
    <row r="333" spans="2:40" ht="59.45" customHeight="1" x14ac:dyDescent="0.25">
      <c r="B333" s="15"/>
      <c r="C333" s="16" t="s">
        <v>896</v>
      </c>
      <c r="D333" s="16" t="s">
        <v>897</v>
      </c>
      <c r="E333" s="16" t="s">
        <v>4</v>
      </c>
      <c r="F333" s="16" t="s">
        <v>1617</v>
      </c>
      <c r="G333" s="16" t="s">
        <v>1618</v>
      </c>
      <c r="H333" s="16" t="s">
        <v>7</v>
      </c>
      <c r="I333" s="17" t="s">
        <v>18</v>
      </c>
      <c r="J333" s="8">
        <f t="shared" si="10"/>
        <v>1</v>
      </c>
      <c r="K333" s="18">
        <v>89.95</v>
      </c>
      <c r="L333" s="10">
        <f t="shared" si="11"/>
        <v>89.95</v>
      </c>
      <c r="M333" s="19" t="s">
        <v>900</v>
      </c>
      <c r="N333" s="20"/>
      <c r="O333" s="21"/>
      <c r="P333" s="21"/>
      <c r="Q333" s="21"/>
      <c r="R333" s="21"/>
      <c r="S333" s="21"/>
      <c r="T333" s="21"/>
      <c r="U333" s="21"/>
      <c r="V333" s="21">
        <v>0.25</v>
      </c>
      <c r="W333" s="21"/>
      <c r="X333" s="21"/>
      <c r="Y333" s="21"/>
      <c r="Z333" s="21">
        <v>0.25</v>
      </c>
      <c r="AA333" s="21"/>
      <c r="AB333" s="21">
        <v>0.5</v>
      </c>
      <c r="AC333" s="21"/>
      <c r="AD333" s="21"/>
      <c r="AE333" s="21"/>
      <c r="AF333" s="21"/>
      <c r="AG333" s="21"/>
      <c r="AH333" s="21"/>
      <c r="AI333" s="21"/>
      <c r="AJ333" s="21"/>
      <c r="AK333" s="21"/>
      <c r="AL333" s="21"/>
      <c r="AM333" s="21"/>
      <c r="AN333" s="22"/>
    </row>
    <row r="334" spans="2:40" ht="59.45" customHeight="1" x14ac:dyDescent="0.25">
      <c r="B334" s="15"/>
      <c r="C334" s="16" t="s">
        <v>896</v>
      </c>
      <c r="D334" s="16" t="s">
        <v>897</v>
      </c>
      <c r="E334" s="16" t="s">
        <v>4</v>
      </c>
      <c r="F334" s="16" t="s">
        <v>1610</v>
      </c>
      <c r="G334" s="16" t="s">
        <v>1611</v>
      </c>
      <c r="H334" s="16" t="s">
        <v>7</v>
      </c>
      <c r="I334" s="17" t="s">
        <v>18</v>
      </c>
      <c r="J334" s="8">
        <f t="shared" si="10"/>
        <v>0.25</v>
      </c>
      <c r="K334" s="18">
        <v>89.95</v>
      </c>
      <c r="L334" s="10">
        <f t="shared" si="11"/>
        <v>22.487500000000001</v>
      </c>
      <c r="M334" s="19" t="s">
        <v>900</v>
      </c>
      <c r="N334" s="20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>
        <v>0.25</v>
      </c>
      <c r="AA334" s="21"/>
      <c r="AB334" s="21"/>
      <c r="AC334" s="21"/>
      <c r="AD334" s="21"/>
      <c r="AE334" s="21"/>
      <c r="AF334" s="21"/>
      <c r="AG334" s="21"/>
      <c r="AH334" s="21"/>
      <c r="AI334" s="21"/>
      <c r="AJ334" s="21"/>
      <c r="AK334" s="21"/>
      <c r="AL334" s="21"/>
      <c r="AM334" s="21"/>
      <c r="AN334" s="22"/>
    </row>
    <row r="335" spans="2:40" ht="59.45" customHeight="1" x14ac:dyDescent="0.25">
      <c r="B335" s="15"/>
      <c r="C335" s="16" t="s">
        <v>896</v>
      </c>
      <c r="D335" s="16" t="s">
        <v>897</v>
      </c>
      <c r="E335" s="16" t="s">
        <v>4</v>
      </c>
      <c r="F335" s="16" t="s">
        <v>2526</v>
      </c>
      <c r="G335" s="16" t="s">
        <v>2527</v>
      </c>
      <c r="H335" s="16" t="s">
        <v>7</v>
      </c>
      <c r="I335" s="17" t="s">
        <v>84</v>
      </c>
      <c r="J335" s="8">
        <f t="shared" si="10"/>
        <v>0.75</v>
      </c>
      <c r="K335" s="18">
        <v>120</v>
      </c>
      <c r="L335" s="10">
        <f t="shared" si="11"/>
        <v>90</v>
      </c>
      <c r="M335" s="19" t="s">
        <v>900</v>
      </c>
      <c r="N335" s="20"/>
      <c r="O335" s="21"/>
      <c r="P335" s="21"/>
      <c r="Q335" s="21"/>
      <c r="R335" s="21">
        <v>0.25</v>
      </c>
      <c r="S335" s="21">
        <v>0.25</v>
      </c>
      <c r="T335" s="21"/>
      <c r="U335" s="21">
        <v>0.25</v>
      </c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  <c r="AH335" s="21"/>
      <c r="AI335" s="21"/>
      <c r="AJ335" s="21"/>
      <c r="AK335" s="21"/>
      <c r="AL335" s="21"/>
      <c r="AM335" s="21"/>
      <c r="AN335" s="22"/>
    </row>
    <row r="336" spans="2:40" ht="59.45" customHeight="1" x14ac:dyDescent="0.25">
      <c r="B336" s="15"/>
      <c r="C336" s="16" t="s">
        <v>896</v>
      </c>
      <c r="D336" s="16" t="s">
        <v>924</v>
      </c>
      <c r="E336" s="16" t="s">
        <v>4</v>
      </c>
      <c r="F336" s="16" t="s">
        <v>1806</v>
      </c>
      <c r="G336" s="16" t="s">
        <v>1807</v>
      </c>
      <c r="H336" s="16" t="s">
        <v>7</v>
      </c>
      <c r="I336" s="17" t="s">
        <v>84</v>
      </c>
      <c r="J336" s="8">
        <f t="shared" si="10"/>
        <v>10.75</v>
      </c>
      <c r="K336" s="18">
        <v>99.95</v>
      </c>
      <c r="L336" s="10">
        <f t="shared" si="11"/>
        <v>1074.4625000000001</v>
      </c>
      <c r="M336" s="19" t="s">
        <v>900</v>
      </c>
      <c r="N336" s="20"/>
      <c r="O336" s="21"/>
      <c r="P336" s="21"/>
      <c r="Q336" s="21"/>
      <c r="R336" s="21"/>
      <c r="S336" s="21"/>
      <c r="T336" s="21"/>
      <c r="U336" s="21"/>
      <c r="V336" s="21"/>
      <c r="W336" s="21"/>
      <c r="X336" s="21">
        <v>5.75</v>
      </c>
      <c r="Y336" s="21"/>
      <c r="Z336" s="21">
        <v>3.75</v>
      </c>
      <c r="AA336" s="21"/>
      <c r="AB336" s="21">
        <v>1.25</v>
      </c>
      <c r="AC336" s="21"/>
      <c r="AD336" s="21"/>
      <c r="AE336" s="21"/>
      <c r="AF336" s="21"/>
      <c r="AG336" s="21"/>
      <c r="AH336" s="21"/>
      <c r="AI336" s="21"/>
      <c r="AJ336" s="21"/>
      <c r="AK336" s="21"/>
      <c r="AL336" s="21"/>
      <c r="AM336" s="21"/>
      <c r="AN336" s="22"/>
    </row>
    <row r="337" spans="2:40" ht="59.45" customHeight="1" x14ac:dyDescent="0.25">
      <c r="B337" s="15"/>
      <c r="C337" s="16" t="s">
        <v>896</v>
      </c>
      <c r="D337" s="16" t="s">
        <v>924</v>
      </c>
      <c r="E337" s="16" t="s">
        <v>4</v>
      </c>
      <c r="F337" s="16" t="s">
        <v>2339</v>
      </c>
      <c r="G337" s="16" t="s">
        <v>2340</v>
      </c>
      <c r="H337" s="16" t="s">
        <v>7</v>
      </c>
      <c r="I337" s="17" t="s">
        <v>84</v>
      </c>
      <c r="J337" s="8">
        <f t="shared" si="10"/>
        <v>3</v>
      </c>
      <c r="K337" s="18">
        <v>89.95</v>
      </c>
      <c r="L337" s="10">
        <f t="shared" si="11"/>
        <v>269.85000000000002</v>
      </c>
      <c r="M337" s="19" t="s">
        <v>900</v>
      </c>
      <c r="N337" s="20"/>
      <c r="O337" s="21"/>
      <c r="P337" s="21"/>
      <c r="Q337" s="21"/>
      <c r="R337" s="21"/>
      <c r="S337" s="21"/>
      <c r="T337" s="21"/>
      <c r="U337" s="21"/>
      <c r="V337" s="21">
        <v>3</v>
      </c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  <c r="AH337" s="21"/>
      <c r="AI337" s="21"/>
      <c r="AJ337" s="21"/>
      <c r="AK337" s="21"/>
      <c r="AL337" s="21"/>
      <c r="AM337" s="21"/>
      <c r="AN337" s="22"/>
    </row>
    <row r="338" spans="2:40" ht="59.45" customHeight="1" x14ac:dyDescent="0.25">
      <c r="B338" s="15"/>
      <c r="C338" s="16" t="s">
        <v>896</v>
      </c>
      <c r="D338" s="16" t="s">
        <v>924</v>
      </c>
      <c r="E338" s="16" t="s">
        <v>4</v>
      </c>
      <c r="F338" s="16" t="s">
        <v>2337</v>
      </c>
      <c r="G338" s="16" t="s">
        <v>2338</v>
      </c>
      <c r="H338" s="16" t="s">
        <v>7</v>
      </c>
      <c r="I338" s="17" t="s">
        <v>8</v>
      </c>
      <c r="J338" s="8">
        <f t="shared" si="10"/>
        <v>15.25</v>
      </c>
      <c r="K338" s="18">
        <v>99.95</v>
      </c>
      <c r="L338" s="10">
        <f t="shared" si="11"/>
        <v>1524.2375</v>
      </c>
      <c r="M338" s="19" t="s">
        <v>900</v>
      </c>
      <c r="N338" s="20"/>
      <c r="O338" s="21"/>
      <c r="P338" s="21"/>
      <c r="Q338" s="21"/>
      <c r="R338" s="21"/>
      <c r="S338" s="21"/>
      <c r="T338" s="21">
        <v>0.25</v>
      </c>
      <c r="U338" s="21"/>
      <c r="V338" s="21"/>
      <c r="W338" s="21"/>
      <c r="X338" s="21">
        <v>6.25</v>
      </c>
      <c r="Y338" s="21"/>
      <c r="Z338" s="21">
        <v>8.75</v>
      </c>
      <c r="AA338" s="21"/>
      <c r="AB338" s="21"/>
      <c r="AC338" s="21"/>
      <c r="AD338" s="21"/>
      <c r="AE338" s="21"/>
      <c r="AF338" s="21"/>
      <c r="AG338" s="21"/>
      <c r="AH338" s="21"/>
      <c r="AI338" s="21"/>
      <c r="AJ338" s="21"/>
      <c r="AK338" s="21"/>
      <c r="AL338" s="21"/>
      <c r="AM338" s="21"/>
      <c r="AN338" s="22"/>
    </row>
    <row r="339" spans="2:40" ht="59.45" customHeight="1" x14ac:dyDescent="0.25">
      <c r="B339" s="15"/>
      <c r="C339" s="16" t="s">
        <v>896</v>
      </c>
      <c r="D339" s="16" t="s">
        <v>911</v>
      </c>
      <c r="E339" s="16" t="s">
        <v>4</v>
      </c>
      <c r="F339" s="16" t="s">
        <v>1279</v>
      </c>
      <c r="G339" s="16" t="s">
        <v>1280</v>
      </c>
      <c r="H339" s="16" t="s">
        <v>16</v>
      </c>
      <c r="I339" s="17" t="s">
        <v>84</v>
      </c>
      <c r="J339" s="8">
        <f t="shared" si="10"/>
        <v>1.25</v>
      </c>
      <c r="K339" s="18">
        <v>150</v>
      </c>
      <c r="L339" s="10">
        <f t="shared" si="11"/>
        <v>187.5</v>
      </c>
      <c r="M339" s="19" t="s">
        <v>900</v>
      </c>
      <c r="N339" s="20"/>
      <c r="O339" s="21"/>
      <c r="P339" s="21"/>
      <c r="Q339" s="21"/>
      <c r="R339" s="21">
        <v>0.5</v>
      </c>
      <c r="S339" s="21"/>
      <c r="T339" s="21">
        <v>0.75</v>
      </c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  <c r="AH339" s="21"/>
      <c r="AI339" s="21"/>
      <c r="AJ339" s="21"/>
      <c r="AK339" s="21"/>
      <c r="AL339" s="21"/>
      <c r="AM339" s="21"/>
      <c r="AN339" s="22"/>
    </row>
    <row r="340" spans="2:40" ht="59.45" customHeight="1" x14ac:dyDescent="0.25">
      <c r="B340" s="15"/>
      <c r="C340" s="16" t="s">
        <v>896</v>
      </c>
      <c r="D340" s="16" t="s">
        <v>924</v>
      </c>
      <c r="E340" s="16" t="s">
        <v>4</v>
      </c>
      <c r="F340" s="16" t="s">
        <v>1808</v>
      </c>
      <c r="G340" s="16" t="s">
        <v>1809</v>
      </c>
      <c r="H340" s="16" t="s">
        <v>7</v>
      </c>
      <c r="I340" s="17" t="s">
        <v>84</v>
      </c>
      <c r="J340" s="8">
        <f t="shared" si="10"/>
        <v>0.25</v>
      </c>
      <c r="K340" s="18">
        <v>99.95</v>
      </c>
      <c r="L340" s="10">
        <f t="shared" si="11"/>
        <v>24.987500000000001</v>
      </c>
      <c r="M340" s="19" t="s">
        <v>900</v>
      </c>
      <c r="N340" s="20"/>
      <c r="O340" s="21"/>
      <c r="P340" s="21"/>
      <c r="Q340" s="21"/>
      <c r="R340" s="21"/>
      <c r="S340" s="21"/>
      <c r="T340" s="21">
        <v>0.25</v>
      </c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  <c r="AH340" s="21"/>
      <c r="AI340" s="21"/>
      <c r="AJ340" s="21"/>
      <c r="AK340" s="21"/>
      <c r="AL340" s="21"/>
      <c r="AM340" s="21"/>
      <c r="AN340" s="22"/>
    </row>
    <row r="341" spans="2:40" ht="59.45" customHeight="1" x14ac:dyDescent="0.25">
      <c r="B341" s="15"/>
      <c r="C341" s="16" t="s">
        <v>896</v>
      </c>
      <c r="D341" s="16" t="s">
        <v>924</v>
      </c>
      <c r="E341" s="16" t="s">
        <v>4</v>
      </c>
      <c r="F341" s="16" t="s">
        <v>1736</v>
      </c>
      <c r="G341" s="16" t="s">
        <v>1737</v>
      </c>
      <c r="H341" s="16" t="s">
        <v>7</v>
      </c>
      <c r="I341" s="17" t="s">
        <v>8</v>
      </c>
      <c r="J341" s="8">
        <f t="shared" si="10"/>
        <v>0.5</v>
      </c>
      <c r="K341" s="18">
        <v>99.95</v>
      </c>
      <c r="L341" s="10">
        <f t="shared" si="11"/>
        <v>49.975000000000001</v>
      </c>
      <c r="M341" s="19" t="s">
        <v>900</v>
      </c>
      <c r="N341" s="20"/>
      <c r="O341" s="21"/>
      <c r="P341" s="21"/>
      <c r="Q341" s="21"/>
      <c r="R341" s="21"/>
      <c r="S341" s="21"/>
      <c r="T341" s="21"/>
      <c r="U341" s="21">
        <v>0.25</v>
      </c>
      <c r="V341" s="21"/>
      <c r="W341" s="21"/>
      <c r="X341" s="21"/>
      <c r="Y341" s="21"/>
      <c r="Z341" s="21"/>
      <c r="AA341" s="21"/>
      <c r="AB341" s="21"/>
      <c r="AC341" s="21"/>
      <c r="AD341" s="21">
        <v>0.25</v>
      </c>
      <c r="AE341" s="21"/>
      <c r="AF341" s="21"/>
      <c r="AG341" s="21"/>
      <c r="AH341" s="21"/>
      <c r="AI341" s="21"/>
      <c r="AJ341" s="21"/>
      <c r="AK341" s="21"/>
      <c r="AL341" s="21"/>
      <c r="AM341" s="21"/>
      <c r="AN341" s="22"/>
    </row>
    <row r="342" spans="2:40" ht="59.45" customHeight="1" x14ac:dyDescent="0.25">
      <c r="B342" s="15"/>
      <c r="C342" s="16" t="s">
        <v>896</v>
      </c>
      <c r="D342" s="16" t="s">
        <v>911</v>
      </c>
      <c r="E342" s="16" t="s">
        <v>4</v>
      </c>
      <c r="F342" s="16" t="s">
        <v>1393</v>
      </c>
      <c r="G342" s="16" t="s">
        <v>1394</v>
      </c>
      <c r="H342" s="16" t="s">
        <v>16</v>
      </c>
      <c r="I342" s="17" t="s">
        <v>35</v>
      </c>
      <c r="J342" s="8">
        <f t="shared" si="10"/>
        <v>4.25</v>
      </c>
      <c r="K342" s="18">
        <v>130</v>
      </c>
      <c r="L342" s="10">
        <f t="shared" si="11"/>
        <v>552.5</v>
      </c>
      <c r="M342" s="19" t="s">
        <v>900</v>
      </c>
      <c r="N342" s="20"/>
      <c r="O342" s="21"/>
      <c r="P342" s="21"/>
      <c r="Q342" s="21"/>
      <c r="R342" s="21">
        <v>0.5</v>
      </c>
      <c r="S342" s="21">
        <v>0.5</v>
      </c>
      <c r="T342" s="21">
        <v>0.75</v>
      </c>
      <c r="U342" s="21"/>
      <c r="V342" s="21"/>
      <c r="W342" s="21"/>
      <c r="X342" s="21">
        <v>0.75</v>
      </c>
      <c r="Y342" s="21">
        <v>0.5</v>
      </c>
      <c r="Z342" s="21">
        <v>1.25</v>
      </c>
      <c r="AA342" s="21"/>
      <c r="AB342" s="21"/>
      <c r="AC342" s="21"/>
      <c r="AD342" s="21"/>
      <c r="AE342" s="21"/>
      <c r="AF342" s="21"/>
      <c r="AG342" s="21"/>
      <c r="AH342" s="21"/>
      <c r="AI342" s="21"/>
      <c r="AJ342" s="21"/>
      <c r="AK342" s="21"/>
      <c r="AL342" s="21"/>
      <c r="AM342" s="21"/>
      <c r="AN342" s="22"/>
    </row>
    <row r="343" spans="2:40" ht="59.45" customHeight="1" x14ac:dyDescent="0.25">
      <c r="B343" s="15"/>
      <c r="C343" s="16" t="s">
        <v>896</v>
      </c>
      <c r="D343" s="16" t="s">
        <v>924</v>
      </c>
      <c r="E343" s="16" t="s">
        <v>4</v>
      </c>
      <c r="F343" s="16" t="s">
        <v>2333</v>
      </c>
      <c r="G343" s="16" t="s">
        <v>2334</v>
      </c>
      <c r="H343" s="16" t="s">
        <v>16</v>
      </c>
      <c r="I343" s="17" t="s">
        <v>35</v>
      </c>
      <c r="J343" s="8">
        <f t="shared" si="10"/>
        <v>0.25</v>
      </c>
      <c r="K343" s="18">
        <v>120</v>
      </c>
      <c r="L343" s="10">
        <f t="shared" si="11"/>
        <v>30</v>
      </c>
      <c r="M343" s="19" t="s">
        <v>900</v>
      </c>
      <c r="N343" s="20"/>
      <c r="O343" s="21"/>
      <c r="P343" s="21"/>
      <c r="Q343" s="21"/>
      <c r="R343" s="21"/>
      <c r="S343" s="21"/>
      <c r="T343" s="21"/>
      <c r="U343" s="21"/>
      <c r="V343" s="21">
        <v>0.25</v>
      </c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  <c r="AH343" s="21"/>
      <c r="AI343" s="21"/>
      <c r="AJ343" s="21"/>
      <c r="AK343" s="21"/>
      <c r="AL343" s="21"/>
      <c r="AM343" s="21"/>
      <c r="AN343" s="22"/>
    </row>
    <row r="344" spans="2:40" ht="59.45" customHeight="1" x14ac:dyDescent="0.25">
      <c r="B344" s="15"/>
      <c r="C344" s="16" t="s">
        <v>896</v>
      </c>
      <c r="D344" s="16" t="s">
        <v>911</v>
      </c>
      <c r="E344" s="16" t="s">
        <v>4</v>
      </c>
      <c r="F344" s="16" t="s">
        <v>1569</v>
      </c>
      <c r="G344" s="16" t="s">
        <v>1570</v>
      </c>
      <c r="H344" s="16" t="s">
        <v>7</v>
      </c>
      <c r="I344" s="17" t="s">
        <v>84</v>
      </c>
      <c r="J344" s="8">
        <f t="shared" si="10"/>
        <v>0.25</v>
      </c>
      <c r="K344" s="18">
        <v>99.95</v>
      </c>
      <c r="L344" s="10">
        <f t="shared" si="11"/>
        <v>24.987500000000001</v>
      </c>
      <c r="M344" s="19" t="s">
        <v>900</v>
      </c>
      <c r="N344" s="20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>
        <v>0.25</v>
      </c>
      <c r="Z344" s="21"/>
      <c r="AA344" s="21"/>
      <c r="AB344" s="21"/>
      <c r="AC344" s="21"/>
      <c r="AD344" s="21"/>
      <c r="AE344" s="21"/>
      <c r="AF344" s="21"/>
      <c r="AG344" s="21"/>
      <c r="AH344" s="21"/>
      <c r="AI344" s="21"/>
      <c r="AJ344" s="21"/>
      <c r="AK344" s="21"/>
      <c r="AL344" s="21"/>
      <c r="AM344" s="21"/>
      <c r="AN344" s="22"/>
    </row>
    <row r="345" spans="2:40" ht="59.45" customHeight="1" x14ac:dyDescent="0.25">
      <c r="B345" s="15"/>
      <c r="C345" s="16" t="s">
        <v>896</v>
      </c>
      <c r="D345" s="16" t="s">
        <v>924</v>
      </c>
      <c r="E345" s="16" t="s">
        <v>4</v>
      </c>
      <c r="F345" s="16" t="s">
        <v>1750</v>
      </c>
      <c r="G345" s="16" t="s">
        <v>1751</v>
      </c>
      <c r="H345" s="16" t="s">
        <v>7</v>
      </c>
      <c r="I345" s="17" t="s">
        <v>35</v>
      </c>
      <c r="J345" s="8">
        <f t="shared" si="10"/>
        <v>0.75</v>
      </c>
      <c r="K345" s="18">
        <v>99.95</v>
      </c>
      <c r="L345" s="10">
        <f t="shared" si="11"/>
        <v>74.962500000000006</v>
      </c>
      <c r="M345" s="19" t="s">
        <v>900</v>
      </c>
      <c r="N345" s="20"/>
      <c r="O345" s="21"/>
      <c r="P345" s="21"/>
      <c r="Q345" s="21"/>
      <c r="R345" s="21">
        <v>0.25</v>
      </c>
      <c r="S345" s="21"/>
      <c r="T345" s="21"/>
      <c r="U345" s="21"/>
      <c r="V345" s="21">
        <v>0.25</v>
      </c>
      <c r="W345" s="21"/>
      <c r="X345" s="21">
        <v>0.25</v>
      </c>
      <c r="Y345" s="21"/>
      <c r="Z345" s="21"/>
      <c r="AA345" s="21"/>
      <c r="AB345" s="21"/>
      <c r="AC345" s="21"/>
      <c r="AD345" s="21"/>
      <c r="AE345" s="21"/>
      <c r="AF345" s="21"/>
      <c r="AG345" s="21"/>
      <c r="AH345" s="21"/>
      <c r="AI345" s="21"/>
      <c r="AJ345" s="21"/>
      <c r="AK345" s="21"/>
      <c r="AL345" s="21"/>
      <c r="AM345" s="21"/>
      <c r="AN345" s="22"/>
    </row>
    <row r="346" spans="2:40" ht="59.45" customHeight="1" x14ac:dyDescent="0.25">
      <c r="B346" s="15"/>
      <c r="C346" s="16" t="s">
        <v>896</v>
      </c>
      <c r="D346" s="16" t="s">
        <v>924</v>
      </c>
      <c r="E346" s="16" t="s">
        <v>4</v>
      </c>
      <c r="F346" s="16" t="s">
        <v>1750</v>
      </c>
      <c r="G346" s="16" t="s">
        <v>1751</v>
      </c>
      <c r="H346" s="16" t="s">
        <v>7</v>
      </c>
      <c r="I346" s="17" t="s">
        <v>35</v>
      </c>
      <c r="J346" s="8">
        <f t="shared" si="10"/>
        <v>0.25</v>
      </c>
      <c r="K346" s="18">
        <v>99.95</v>
      </c>
      <c r="L346" s="10">
        <f t="shared" si="11"/>
        <v>24.987500000000001</v>
      </c>
      <c r="M346" s="19" t="s">
        <v>967</v>
      </c>
      <c r="N346" s="20"/>
      <c r="O346" s="21"/>
      <c r="P346" s="21"/>
      <c r="Q346" s="21"/>
      <c r="R346" s="21"/>
      <c r="S346" s="21">
        <v>0.25</v>
      </c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  <c r="AH346" s="21"/>
      <c r="AI346" s="21"/>
      <c r="AJ346" s="21"/>
      <c r="AK346" s="21"/>
      <c r="AL346" s="21"/>
      <c r="AM346" s="21"/>
      <c r="AN346" s="22"/>
    </row>
    <row r="347" spans="2:40" ht="59.45" customHeight="1" x14ac:dyDescent="0.25">
      <c r="B347" s="15"/>
      <c r="C347" s="16" t="s">
        <v>896</v>
      </c>
      <c r="D347" s="16" t="s">
        <v>924</v>
      </c>
      <c r="E347" s="16" t="s">
        <v>4</v>
      </c>
      <c r="F347" s="16" t="s">
        <v>1752</v>
      </c>
      <c r="G347" s="16" t="s">
        <v>1753</v>
      </c>
      <c r="H347" s="16" t="s">
        <v>7</v>
      </c>
      <c r="I347" s="17" t="s">
        <v>8</v>
      </c>
      <c r="J347" s="8">
        <f t="shared" si="10"/>
        <v>6.25</v>
      </c>
      <c r="K347" s="18">
        <v>99.95</v>
      </c>
      <c r="L347" s="10">
        <f t="shared" si="11"/>
        <v>624.6875</v>
      </c>
      <c r="M347" s="19" t="s">
        <v>900</v>
      </c>
      <c r="N347" s="20"/>
      <c r="O347" s="21"/>
      <c r="P347" s="21"/>
      <c r="Q347" s="21"/>
      <c r="R347" s="21"/>
      <c r="S347" s="21"/>
      <c r="T347" s="21"/>
      <c r="U347" s="21">
        <v>1.75</v>
      </c>
      <c r="V347" s="21">
        <v>0.25</v>
      </c>
      <c r="W347" s="21"/>
      <c r="X347" s="21">
        <v>0.25</v>
      </c>
      <c r="Y347" s="21">
        <v>1.25</v>
      </c>
      <c r="Z347" s="21">
        <v>0.75</v>
      </c>
      <c r="AA347" s="21">
        <v>0.5</v>
      </c>
      <c r="AB347" s="21"/>
      <c r="AC347" s="21"/>
      <c r="AD347" s="21">
        <v>1.5</v>
      </c>
      <c r="AE347" s="21"/>
      <c r="AF347" s="21"/>
      <c r="AG347" s="21"/>
      <c r="AH347" s="21"/>
      <c r="AI347" s="21"/>
      <c r="AJ347" s="21"/>
      <c r="AK347" s="21"/>
      <c r="AL347" s="21"/>
      <c r="AM347" s="21"/>
      <c r="AN347" s="22"/>
    </row>
    <row r="348" spans="2:40" ht="59.45" customHeight="1" x14ac:dyDescent="0.25">
      <c r="B348" s="15"/>
      <c r="C348" s="16" t="s">
        <v>896</v>
      </c>
      <c r="D348" s="16" t="s">
        <v>911</v>
      </c>
      <c r="E348" s="16" t="s">
        <v>4</v>
      </c>
      <c r="F348" s="16" t="s">
        <v>2141</v>
      </c>
      <c r="G348" s="16" t="s">
        <v>2142</v>
      </c>
      <c r="H348" s="16" t="s">
        <v>16</v>
      </c>
      <c r="I348" s="17" t="s">
        <v>84</v>
      </c>
      <c r="J348" s="8">
        <f t="shared" si="10"/>
        <v>0.25</v>
      </c>
      <c r="K348" s="18">
        <v>150</v>
      </c>
      <c r="L348" s="10">
        <f t="shared" si="11"/>
        <v>37.5</v>
      </c>
      <c r="M348" s="19" t="s">
        <v>900</v>
      </c>
      <c r="N348" s="20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>
        <v>0.25</v>
      </c>
      <c r="AB348" s="21"/>
      <c r="AC348" s="21"/>
      <c r="AD348" s="21"/>
      <c r="AE348" s="21"/>
      <c r="AF348" s="21"/>
      <c r="AG348" s="21"/>
      <c r="AH348" s="21"/>
      <c r="AI348" s="21"/>
      <c r="AJ348" s="21"/>
      <c r="AK348" s="21"/>
      <c r="AL348" s="21"/>
      <c r="AM348" s="21"/>
      <c r="AN348" s="22"/>
    </row>
    <row r="349" spans="2:40" ht="59.45" customHeight="1" x14ac:dyDescent="0.25">
      <c r="B349" s="15"/>
      <c r="C349" s="16" t="s">
        <v>896</v>
      </c>
      <c r="D349" s="16" t="s">
        <v>911</v>
      </c>
      <c r="E349" s="16" t="s">
        <v>105</v>
      </c>
      <c r="F349" s="16" t="s">
        <v>2311</v>
      </c>
      <c r="G349" s="16" t="s">
        <v>2312</v>
      </c>
      <c r="H349" s="16" t="s">
        <v>7</v>
      </c>
      <c r="I349" s="17" t="s">
        <v>35</v>
      </c>
      <c r="J349" s="8">
        <f t="shared" si="10"/>
        <v>3.5</v>
      </c>
      <c r="K349" s="18">
        <v>89.95</v>
      </c>
      <c r="L349" s="10">
        <f t="shared" si="11"/>
        <v>314.82499999999999</v>
      </c>
      <c r="M349" s="19" t="s">
        <v>900</v>
      </c>
      <c r="N349" s="20"/>
      <c r="O349" s="21"/>
      <c r="P349" s="21"/>
      <c r="Q349" s="21"/>
      <c r="R349" s="21"/>
      <c r="S349" s="21"/>
      <c r="T349" s="21">
        <v>2.25</v>
      </c>
      <c r="U349" s="21">
        <v>0.25</v>
      </c>
      <c r="V349" s="21"/>
      <c r="W349" s="21"/>
      <c r="X349" s="21">
        <v>0.25</v>
      </c>
      <c r="Y349" s="21">
        <v>0.25</v>
      </c>
      <c r="Z349" s="21"/>
      <c r="AA349" s="21">
        <v>0.5</v>
      </c>
      <c r="AB349" s="21"/>
      <c r="AC349" s="21"/>
      <c r="AD349" s="21"/>
      <c r="AE349" s="21"/>
      <c r="AF349" s="21"/>
      <c r="AG349" s="21"/>
      <c r="AH349" s="21"/>
      <c r="AI349" s="21"/>
      <c r="AJ349" s="21"/>
      <c r="AK349" s="21"/>
      <c r="AL349" s="21"/>
      <c r="AM349" s="21"/>
      <c r="AN349" s="22"/>
    </row>
    <row r="350" spans="2:40" ht="59.45" customHeight="1" x14ac:dyDescent="0.25">
      <c r="B350" s="15"/>
      <c r="C350" s="16" t="s">
        <v>896</v>
      </c>
      <c r="D350" s="16" t="s">
        <v>911</v>
      </c>
      <c r="E350" s="16" t="s">
        <v>105</v>
      </c>
      <c r="F350" s="16" t="s">
        <v>2311</v>
      </c>
      <c r="G350" s="16" t="s">
        <v>2312</v>
      </c>
      <c r="H350" s="16" t="s">
        <v>7</v>
      </c>
      <c r="I350" s="17" t="s">
        <v>35</v>
      </c>
      <c r="J350" s="8">
        <f t="shared" si="10"/>
        <v>1</v>
      </c>
      <c r="K350" s="18">
        <v>89.95</v>
      </c>
      <c r="L350" s="10">
        <f t="shared" si="11"/>
        <v>89.95</v>
      </c>
      <c r="M350" s="19" t="s">
        <v>967</v>
      </c>
      <c r="N350" s="20"/>
      <c r="O350" s="21"/>
      <c r="P350" s="21"/>
      <c r="Q350" s="21"/>
      <c r="R350" s="21"/>
      <c r="S350" s="21">
        <v>0.25</v>
      </c>
      <c r="T350" s="21"/>
      <c r="U350" s="21"/>
      <c r="V350" s="21"/>
      <c r="W350" s="21"/>
      <c r="X350" s="21">
        <v>0.25</v>
      </c>
      <c r="Y350" s="21"/>
      <c r="Z350" s="21">
        <v>0.25</v>
      </c>
      <c r="AA350" s="21"/>
      <c r="AB350" s="21">
        <v>0.25</v>
      </c>
      <c r="AC350" s="21"/>
      <c r="AD350" s="21"/>
      <c r="AE350" s="21"/>
      <c r="AF350" s="21"/>
      <c r="AG350" s="21"/>
      <c r="AH350" s="21"/>
      <c r="AI350" s="21"/>
      <c r="AJ350" s="21"/>
      <c r="AK350" s="21"/>
      <c r="AL350" s="21"/>
      <c r="AM350" s="21"/>
      <c r="AN350" s="22"/>
    </row>
    <row r="351" spans="2:40" ht="59.45" customHeight="1" x14ac:dyDescent="0.25">
      <c r="B351" s="15"/>
      <c r="C351" s="16" t="s">
        <v>896</v>
      </c>
      <c r="D351" s="16" t="s">
        <v>911</v>
      </c>
      <c r="E351" s="16" t="s">
        <v>4</v>
      </c>
      <c r="F351" s="16" t="s">
        <v>2626</v>
      </c>
      <c r="G351" s="16" t="s">
        <v>2627</v>
      </c>
      <c r="H351" s="16" t="s">
        <v>7</v>
      </c>
      <c r="I351" s="17" t="s">
        <v>84</v>
      </c>
      <c r="J351" s="8">
        <f t="shared" si="10"/>
        <v>50.5</v>
      </c>
      <c r="K351" s="18">
        <v>150</v>
      </c>
      <c r="L351" s="10">
        <f t="shared" si="11"/>
        <v>7575</v>
      </c>
      <c r="M351" s="19" t="s">
        <v>900</v>
      </c>
      <c r="N351" s="20"/>
      <c r="O351" s="21"/>
      <c r="P351" s="21"/>
      <c r="Q351" s="21"/>
      <c r="R351" s="21"/>
      <c r="S351" s="21"/>
      <c r="T351" s="21">
        <v>6.75</v>
      </c>
      <c r="U351" s="21">
        <v>4.25</v>
      </c>
      <c r="V351" s="21">
        <v>23.5</v>
      </c>
      <c r="W351" s="21">
        <v>12.25</v>
      </c>
      <c r="X351" s="21"/>
      <c r="Y351" s="21">
        <v>3.5</v>
      </c>
      <c r="Z351" s="21">
        <v>0.25</v>
      </c>
      <c r="AA351" s="21"/>
      <c r="AB351" s="21"/>
      <c r="AC351" s="21"/>
      <c r="AD351" s="21"/>
      <c r="AE351" s="21"/>
      <c r="AF351" s="21"/>
      <c r="AG351" s="21"/>
      <c r="AH351" s="21"/>
      <c r="AI351" s="21"/>
      <c r="AJ351" s="21"/>
      <c r="AK351" s="21"/>
      <c r="AL351" s="21"/>
      <c r="AM351" s="21"/>
      <c r="AN351" s="22"/>
    </row>
    <row r="352" spans="2:40" ht="59.45" customHeight="1" x14ac:dyDescent="0.25">
      <c r="B352" s="15"/>
      <c r="C352" s="16" t="s">
        <v>896</v>
      </c>
      <c r="D352" s="16" t="s">
        <v>911</v>
      </c>
      <c r="E352" s="16" t="s">
        <v>4</v>
      </c>
      <c r="F352" s="16" t="s">
        <v>1219</v>
      </c>
      <c r="G352" s="16" t="s">
        <v>1220</v>
      </c>
      <c r="H352" s="16" t="s">
        <v>7</v>
      </c>
      <c r="I352" s="17" t="s">
        <v>8</v>
      </c>
      <c r="J352" s="8">
        <f t="shared" si="10"/>
        <v>7.5</v>
      </c>
      <c r="K352" s="18">
        <v>89.95</v>
      </c>
      <c r="L352" s="10">
        <f t="shared" si="11"/>
        <v>674.625</v>
      </c>
      <c r="M352" s="19" t="s">
        <v>900</v>
      </c>
      <c r="N352" s="20"/>
      <c r="O352" s="21"/>
      <c r="P352" s="21"/>
      <c r="Q352" s="21"/>
      <c r="R352" s="21"/>
      <c r="S352" s="21"/>
      <c r="T352" s="21"/>
      <c r="U352" s="21"/>
      <c r="V352" s="21"/>
      <c r="W352" s="21">
        <v>3.75</v>
      </c>
      <c r="X352" s="21"/>
      <c r="Y352" s="21">
        <v>3.75</v>
      </c>
      <c r="Z352" s="21"/>
      <c r="AA352" s="21"/>
      <c r="AB352" s="21"/>
      <c r="AC352" s="21"/>
      <c r="AD352" s="21"/>
      <c r="AE352" s="21"/>
      <c r="AF352" s="21"/>
      <c r="AG352" s="21"/>
      <c r="AH352" s="21"/>
      <c r="AI352" s="21"/>
      <c r="AJ352" s="21"/>
      <c r="AK352" s="21"/>
      <c r="AL352" s="21"/>
      <c r="AM352" s="21"/>
      <c r="AN352" s="22"/>
    </row>
    <row r="353" spans="2:40" ht="59.45" customHeight="1" x14ac:dyDescent="0.25">
      <c r="B353" s="15"/>
      <c r="C353" s="16" t="s">
        <v>896</v>
      </c>
      <c r="D353" s="16" t="s">
        <v>911</v>
      </c>
      <c r="E353" s="16" t="s">
        <v>4</v>
      </c>
      <c r="F353" s="16" t="s">
        <v>2069</v>
      </c>
      <c r="G353" s="16" t="s">
        <v>2070</v>
      </c>
      <c r="H353" s="16" t="s">
        <v>16</v>
      </c>
      <c r="I353" s="17" t="s">
        <v>8</v>
      </c>
      <c r="J353" s="8">
        <f t="shared" si="10"/>
        <v>0.25</v>
      </c>
      <c r="K353" s="18">
        <v>220</v>
      </c>
      <c r="L353" s="10">
        <f t="shared" si="11"/>
        <v>55</v>
      </c>
      <c r="M353" s="19" t="s">
        <v>900</v>
      </c>
      <c r="N353" s="20"/>
      <c r="O353" s="21"/>
      <c r="P353" s="21"/>
      <c r="Q353" s="21"/>
      <c r="R353" s="21"/>
      <c r="S353" s="21">
        <v>0.25</v>
      </c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  <c r="AH353" s="21"/>
      <c r="AI353" s="21"/>
      <c r="AJ353" s="21"/>
      <c r="AK353" s="21"/>
      <c r="AL353" s="21"/>
      <c r="AM353" s="21"/>
      <c r="AN353" s="22"/>
    </row>
    <row r="354" spans="2:40" ht="59.45" customHeight="1" x14ac:dyDescent="0.25">
      <c r="B354" s="15"/>
      <c r="C354" s="16" t="s">
        <v>896</v>
      </c>
      <c r="D354" s="16" t="s">
        <v>897</v>
      </c>
      <c r="E354" s="16" t="s">
        <v>4</v>
      </c>
      <c r="F354" s="16" t="s">
        <v>2520</v>
      </c>
      <c r="G354" s="16" t="s">
        <v>2521</v>
      </c>
      <c r="H354" s="16" t="s">
        <v>7</v>
      </c>
      <c r="I354" s="17" t="s">
        <v>8</v>
      </c>
      <c r="J354" s="8">
        <f t="shared" si="10"/>
        <v>6.25</v>
      </c>
      <c r="K354" s="18">
        <v>110</v>
      </c>
      <c r="L354" s="10">
        <f t="shared" si="11"/>
        <v>687.5</v>
      </c>
      <c r="M354" s="19" t="s">
        <v>900</v>
      </c>
      <c r="N354" s="20"/>
      <c r="O354" s="21"/>
      <c r="P354" s="21"/>
      <c r="Q354" s="21"/>
      <c r="R354" s="21"/>
      <c r="S354" s="21"/>
      <c r="T354" s="21"/>
      <c r="U354" s="21">
        <v>0.25</v>
      </c>
      <c r="V354" s="21">
        <v>0.25</v>
      </c>
      <c r="W354" s="21">
        <v>5.25</v>
      </c>
      <c r="X354" s="21"/>
      <c r="Y354" s="21">
        <v>0.25</v>
      </c>
      <c r="Z354" s="21">
        <v>0.25</v>
      </c>
      <c r="AA354" s="21"/>
      <c r="AB354" s="21"/>
      <c r="AC354" s="21"/>
      <c r="AD354" s="21"/>
      <c r="AE354" s="21"/>
      <c r="AF354" s="21"/>
      <c r="AG354" s="21"/>
      <c r="AH354" s="21"/>
      <c r="AI354" s="21"/>
      <c r="AJ354" s="21"/>
      <c r="AK354" s="21"/>
      <c r="AL354" s="21"/>
      <c r="AM354" s="21"/>
      <c r="AN354" s="22"/>
    </row>
    <row r="355" spans="2:40" ht="59.45" customHeight="1" x14ac:dyDescent="0.25">
      <c r="B355" s="15"/>
      <c r="C355" s="16" t="s">
        <v>896</v>
      </c>
      <c r="D355" s="16" t="s">
        <v>911</v>
      </c>
      <c r="E355" s="16" t="s">
        <v>105</v>
      </c>
      <c r="F355" s="16" t="s">
        <v>1030</v>
      </c>
      <c r="G355" s="16" t="s">
        <v>1031</v>
      </c>
      <c r="H355" s="16" t="s">
        <v>54</v>
      </c>
      <c r="I355" s="17" t="s">
        <v>35</v>
      </c>
      <c r="J355" s="8">
        <f t="shared" si="10"/>
        <v>1.5</v>
      </c>
      <c r="K355" s="18">
        <v>49.95</v>
      </c>
      <c r="L355" s="10">
        <f t="shared" si="11"/>
        <v>74.925000000000011</v>
      </c>
      <c r="M355" s="19" t="s">
        <v>900</v>
      </c>
      <c r="N355" s="20"/>
      <c r="O355" s="21"/>
      <c r="P355" s="21"/>
      <c r="Q355" s="21"/>
      <c r="R355" s="21">
        <v>0.5</v>
      </c>
      <c r="S355" s="21"/>
      <c r="T355" s="21"/>
      <c r="U355" s="21"/>
      <c r="V355" s="21"/>
      <c r="W355" s="21"/>
      <c r="X355" s="21">
        <v>0.5</v>
      </c>
      <c r="Y355" s="21"/>
      <c r="Z355" s="21"/>
      <c r="AA355" s="21"/>
      <c r="AB355" s="21">
        <v>0.5</v>
      </c>
      <c r="AC355" s="21"/>
      <c r="AD355" s="21"/>
      <c r="AE355" s="21"/>
      <c r="AF355" s="21"/>
      <c r="AG355" s="21"/>
      <c r="AH355" s="21"/>
      <c r="AI355" s="21"/>
      <c r="AJ355" s="21"/>
      <c r="AK355" s="21"/>
      <c r="AL355" s="21"/>
      <c r="AM355" s="21"/>
      <c r="AN355" s="22"/>
    </row>
    <row r="356" spans="2:40" ht="59.45" customHeight="1" x14ac:dyDescent="0.25">
      <c r="B356" s="15"/>
      <c r="C356" s="16" t="s">
        <v>896</v>
      </c>
      <c r="D356" s="16" t="s">
        <v>911</v>
      </c>
      <c r="E356" s="16" t="s">
        <v>105</v>
      </c>
      <c r="F356" s="16" t="s">
        <v>1247</v>
      </c>
      <c r="G356" s="16" t="s">
        <v>1248</v>
      </c>
      <c r="H356" s="16" t="s">
        <v>7</v>
      </c>
      <c r="I356" s="17" t="s">
        <v>8</v>
      </c>
      <c r="J356" s="8">
        <f t="shared" si="10"/>
        <v>12</v>
      </c>
      <c r="K356" s="18">
        <v>69.95</v>
      </c>
      <c r="L356" s="10">
        <f t="shared" si="11"/>
        <v>839.40000000000009</v>
      </c>
      <c r="M356" s="19" t="s">
        <v>900</v>
      </c>
      <c r="N356" s="20"/>
      <c r="O356" s="21"/>
      <c r="P356" s="21"/>
      <c r="Q356" s="21"/>
      <c r="R356" s="21">
        <v>2.5</v>
      </c>
      <c r="S356" s="21">
        <v>2</v>
      </c>
      <c r="T356" s="21">
        <v>1.25</v>
      </c>
      <c r="U356" s="21">
        <v>5.75</v>
      </c>
      <c r="V356" s="21"/>
      <c r="W356" s="21"/>
      <c r="X356" s="21">
        <v>0.25</v>
      </c>
      <c r="Y356" s="21">
        <v>0.25</v>
      </c>
      <c r="Z356" s="21"/>
      <c r="AA356" s="21"/>
      <c r="AB356" s="21"/>
      <c r="AC356" s="21"/>
      <c r="AD356" s="21"/>
      <c r="AE356" s="21"/>
      <c r="AF356" s="21"/>
      <c r="AG356" s="21"/>
      <c r="AH356" s="21"/>
      <c r="AI356" s="21"/>
      <c r="AJ356" s="21"/>
      <c r="AK356" s="21"/>
      <c r="AL356" s="21"/>
      <c r="AM356" s="21"/>
      <c r="AN356" s="22"/>
    </row>
    <row r="357" spans="2:40" ht="59.45" customHeight="1" x14ac:dyDescent="0.25">
      <c r="B357" s="15"/>
      <c r="C357" s="16" t="s">
        <v>896</v>
      </c>
      <c r="D357" s="16" t="s">
        <v>897</v>
      </c>
      <c r="E357" s="16" t="s">
        <v>4</v>
      </c>
      <c r="F357" s="16" t="s">
        <v>2544</v>
      </c>
      <c r="G357" s="16" t="s">
        <v>2545</v>
      </c>
      <c r="H357" s="16" t="s">
        <v>7</v>
      </c>
      <c r="I357" s="17" t="s">
        <v>8</v>
      </c>
      <c r="J357" s="8">
        <f t="shared" si="10"/>
        <v>19</v>
      </c>
      <c r="K357" s="18">
        <v>110</v>
      </c>
      <c r="L357" s="10">
        <f t="shared" si="11"/>
        <v>2090</v>
      </c>
      <c r="M357" s="19" t="s">
        <v>900</v>
      </c>
      <c r="N357" s="20"/>
      <c r="O357" s="21"/>
      <c r="P357" s="21"/>
      <c r="Q357" s="21"/>
      <c r="R357" s="21"/>
      <c r="S357" s="21"/>
      <c r="T357" s="21">
        <v>0.5</v>
      </c>
      <c r="U357" s="21"/>
      <c r="V357" s="21">
        <v>3.5</v>
      </c>
      <c r="W357" s="21">
        <v>3.75</v>
      </c>
      <c r="X357" s="21"/>
      <c r="Y357" s="21">
        <v>10.25</v>
      </c>
      <c r="Z357" s="21">
        <v>0.25</v>
      </c>
      <c r="AA357" s="21">
        <v>0.75</v>
      </c>
      <c r="AB357" s="21"/>
      <c r="AC357" s="21"/>
      <c r="AD357" s="21"/>
      <c r="AE357" s="21"/>
      <c r="AF357" s="21"/>
      <c r="AG357" s="21"/>
      <c r="AH357" s="21"/>
      <c r="AI357" s="21"/>
      <c r="AJ357" s="21"/>
      <c r="AK357" s="21"/>
      <c r="AL357" s="21"/>
      <c r="AM357" s="21"/>
      <c r="AN357" s="22"/>
    </row>
    <row r="358" spans="2:40" ht="59.45" customHeight="1" x14ac:dyDescent="0.25">
      <c r="B358" s="15"/>
      <c r="C358" s="16" t="s">
        <v>896</v>
      </c>
      <c r="D358" s="16" t="s">
        <v>911</v>
      </c>
      <c r="E358" s="16" t="s">
        <v>4</v>
      </c>
      <c r="F358" s="16" t="s">
        <v>1912</v>
      </c>
      <c r="G358" s="16" t="s">
        <v>1913</v>
      </c>
      <c r="H358" s="16" t="s">
        <v>16</v>
      </c>
      <c r="I358" s="17" t="s">
        <v>71</v>
      </c>
      <c r="J358" s="8">
        <f t="shared" si="10"/>
        <v>0.25</v>
      </c>
      <c r="K358" s="18">
        <v>110</v>
      </c>
      <c r="L358" s="10">
        <f t="shared" si="11"/>
        <v>27.5</v>
      </c>
      <c r="M358" s="19" t="s">
        <v>900</v>
      </c>
      <c r="N358" s="20"/>
      <c r="O358" s="21"/>
      <c r="P358" s="21"/>
      <c r="Q358" s="21"/>
      <c r="R358" s="21"/>
      <c r="S358" s="21"/>
      <c r="T358" s="21"/>
      <c r="U358" s="21">
        <v>0.25</v>
      </c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  <c r="AH358" s="21"/>
      <c r="AI358" s="21"/>
      <c r="AJ358" s="21"/>
      <c r="AK358" s="21"/>
      <c r="AL358" s="21"/>
      <c r="AM358" s="21"/>
      <c r="AN358" s="22"/>
    </row>
    <row r="359" spans="2:40" ht="59.45" customHeight="1" x14ac:dyDescent="0.25">
      <c r="B359" s="15"/>
      <c r="C359" s="16" t="s">
        <v>896</v>
      </c>
      <c r="D359" s="16" t="s">
        <v>911</v>
      </c>
      <c r="E359" s="16" t="s">
        <v>4</v>
      </c>
      <c r="F359" s="16" t="s">
        <v>1571</v>
      </c>
      <c r="G359" s="16" t="s">
        <v>1572</v>
      </c>
      <c r="H359" s="16" t="s">
        <v>7</v>
      </c>
      <c r="I359" s="17" t="s">
        <v>84</v>
      </c>
      <c r="J359" s="8">
        <f t="shared" si="10"/>
        <v>172.75</v>
      </c>
      <c r="K359" s="18">
        <v>44.95</v>
      </c>
      <c r="L359" s="10">
        <f t="shared" si="11"/>
        <v>7765.1125000000002</v>
      </c>
      <c r="M359" s="19" t="s">
        <v>900</v>
      </c>
      <c r="N359" s="20"/>
      <c r="O359" s="21"/>
      <c r="P359" s="21"/>
      <c r="Q359" s="21"/>
      <c r="R359" s="21"/>
      <c r="S359" s="21">
        <v>3.25</v>
      </c>
      <c r="T359" s="21">
        <v>20.25</v>
      </c>
      <c r="U359" s="21">
        <v>31.5</v>
      </c>
      <c r="V359" s="21">
        <v>22.25</v>
      </c>
      <c r="W359" s="21">
        <v>37.75</v>
      </c>
      <c r="X359" s="21">
        <v>36.5</v>
      </c>
      <c r="Y359" s="21">
        <v>16.75</v>
      </c>
      <c r="Z359" s="21">
        <v>3.25</v>
      </c>
      <c r="AA359" s="21">
        <v>1.25</v>
      </c>
      <c r="AB359" s="21"/>
      <c r="AC359" s="21"/>
      <c r="AD359" s="21"/>
      <c r="AE359" s="21"/>
      <c r="AF359" s="21"/>
      <c r="AG359" s="21"/>
      <c r="AH359" s="21"/>
      <c r="AI359" s="21"/>
      <c r="AJ359" s="21"/>
      <c r="AK359" s="21"/>
      <c r="AL359" s="21"/>
      <c r="AM359" s="21"/>
      <c r="AN359" s="22"/>
    </row>
    <row r="360" spans="2:40" ht="59.45" customHeight="1" x14ac:dyDescent="0.25">
      <c r="B360" s="15"/>
      <c r="C360" s="16" t="s">
        <v>896</v>
      </c>
      <c r="D360" s="16" t="s">
        <v>911</v>
      </c>
      <c r="E360" s="16" t="s">
        <v>4</v>
      </c>
      <c r="F360" s="16" t="s">
        <v>1852</v>
      </c>
      <c r="G360" s="16" t="s">
        <v>1853</v>
      </c>
      <c r="H360" s="16" t="s">
        <v>54</v>
      </c>
      <c r="I360" s="17" t="s">
        <v>8</v>
      </c>
      <c r="J360" s="8">
        <f t="shared" si="10"/>
        <v>16.5</v>
      </c>
      <c r="K360" s="18">
        <v>69.95</v>
      </c>
      <c r="L360" s="10">
        <f t="shared" si="11"/>
        <v>1154.175</v>
      </c>
      <c r="M360" s="19" t="s">
        <v>900</v>
      </c>
      <c r="N360" s="20"/>
      <c r="O360" s="21"/>
      <c r="P360" s="21"/>
      <c r="Q360" s="21"/>
      <c r="R360" s="21"/>
      <c r="S360" s="21"/>
      <c r="T360" s="21"/>
      <c r="U360" s="21"/>
      <c r="V360" s="21">
        <v>4.5</v>
      </c>
      <c r="W360" s="21">
        <v>2.75</v>
      </c>
      <c r="X360" s="21">
        <v>8.5</v>
      </c>
      <c r="Y360" s="21">
        <v>0.75</v>
      </c>
      <c r="Z360" s="21"/>
      <c r="AA360" s="21"/>
      <c r="AB360" s="21"/>
      <c r="AC360" s="21"/>
      <c r="AD360" s="21"/>
      <c r="AE360" s="21"/>
      <c r="AF360" s="21"/>
      <c r="AG360" s="21"/>
      <c r="AH360" s="21"/>
      <c r="AI360" s="21"/>
      <c r="AJ360" s="21"/>
      <c r="AK360" s="21"/>
      <c r="AL360" s="21"/>
      <c r="AM360" s="21"/>
      <c r="AN360" s="22"/>
    </row>
    <row r="361" spans="2:40" ht="59.45" customHeight="1" x14ac:dyDescent="0.25">
      <c r="B361" s="15"/>
      <c r="C361" s="16" t="s">
        <v>896</v>
      </c>
      <c r="D361" s="16" t="s">
        <v>924</v>
      </c>
      <c r="E361" s="16" t="s">
        <v>4</v>
      </c>
      <c r="F361" s="16" t="s">
        <v>1742</v>
      </c>
      <c r="G361" s="16" t="s">
        <v>1743</v>
      </c>
      <c r="H361" s="16" t="s">
        <v>7</v>
      </c>
      <c r="I361" s="17" t="s">
        <v>8</v>
      </c>
      <c r="J361" s="8">
        <f t="shared" si="10"/>
        <v>6.5</v>
      </c>
      <c r="K361" s="18">
        <v>99.95</v>
      </c>
      <c r="L361" s="10">
        <f t="shared" si="11"/>
        <v>649.67500000000007</v>
      </c>
      <c r="M361" s="19" t="s">
        <v>900</v>
      </c>
      <c r="N361" s="20"/>
      <c r="O361" s="21"/>
      <c r="P361" s="21"/>
      <c r="Q361" s="21"/>
      <c r="R361" s="21"/>
      <c r="S361" s="21">
        <v>3</v>
      </c>
      <c r="T361" s="21"/>
      <c r="U361" s="21"/>
      <c r="V361" s="21"/>
      <c r="W361" s="21"/>
      <c r="X361" s="21">
        <v>0.5</v>
      </c>
      <c r="Y361" s="21"/>
      <c r="Z361" s="21">
        <v>2.5</v>
      </c>
      <c r="AA361" s="21">
        <v>0.5</v>
      </c>
      <c r="AB361" s="21"/>
      <c r="AC361" s="21"/>
      <c r="AD361" s="21"/>
      <c r="AE361" s="21"/>
      <c r="AF361" s="21"/>
      <c r="AG361" s="21"/>
      <c r="AH361" s="21"/>
      <c r="AI361" s="21"/>
      <c r="AJ361" s="21"/>
      <c r="AK361" s="21"/>
      <c r="AL361" s="21"/>
      <c r="AM361" s="21"/>
      <c r="AN361" s="22"/>
    </row>
    <row r="362" spans="2:40" ht="59.45" customHeight="1" x14ac:dyDescent="0.25">
      <c r="B362" s="15"/>
      <c r="C362" s="16" t="s">
        <v>896</v>
      </c>
      <c r="D362" s="16" t="s">
        <v>911</v>
      </c>
      <c r="E362" s="16" t="s">
        <v>4</v>
      </c>
      <c r="F362" s="16" t="s">
        <v>1111</v>
      </c>
      <c r="G362" s="16" t="s">
        <v>1112</v>
      </c>
      <c r="H362" s="16" t="s">
        <v>7</v>
      </c>
      <c r="I362" s="17" t="s">
        <v>13</v>
      </c>
      <c r="J362" s="8">
        <f t="shared" si="10"/>
        <v>3.5</v>
      </c>
      <c r="K362" s="18">
        <v>99.95</v>
      </c>
      <c r="L362" s="10">
        <f t="shared" si="11"/>
        <v>349.82499999999999</v>
      </c>
      <c r="M362" s="19" t="s">
        <v>900</v>
      </c>
      <c r="N362" s="20"/>
      <c r="O362" s="21"/>
      <c r="P362" s="21"/>
      <c r="Q362" s="21"/>
      <c r="R362" s="21"/>
      <c r="S362" s="21"/>
      <c r="T362" s="21">
        <v>1.5</v>
      </c>
      <c r="U362" s="21">
        <v>0.25</v>
      </c>
      <c r="V362" s="21">
        <v>0.25</v>
      </c>
      <c r="W362" s="21"/>
      <c r="X362" s="21"/>
      <c r="Y362" s="21"/>
      <c r="Z362" s="21"/>
      <c r="AA362" s="21"/>
      <c r="AB362" s="21">
        <v>1.5</v>
      </c>
      <c r="AC362" s="21"/>
      <c r="AD362" s="21"/>
      <c r="AE362" s="21"/>
      <c r="AF362" s="21"/>
      <c r="AG362" s="21"/>
      <c r="AH362" s="21"/>
      <c r="AI362" s="21"/>
      <c r="AJ362" s="21"/>
      <c r="AK362" s="21"/>
      <c r="AL362" s="21"/>
      <c r="AM362" s="21"/>
      <c r="AN362" s="22"/>
    </row>
    <row r="363" spans="2:40" ht="59.45" customHeight="1" x14ac:dyDescent="0.25">
      <c r="B363" s="15"/>
      <c r="C363" s="16" t="s">
        <v>896</v>
      </c>
      <c r="D363" s="16" t="s">
        <v>924</v>
      </c>
      <c r="E363" s="16" t="s">
        <v>105</v>
      </c>
      <c r="F363" s="16" t="s">
        <v>1411</v>
      </c>
      <c r="G363" s="16" t="s">
        <v>1412</v>
      </c>
      <c r="H363" s="16" t="s">
        <v>54</v>
      </c>
      <c r="I363" s="17" t="s">
        <v>13</v>
      </c>
      <c r="J363" s="8">
        <f t="shared" si="10"/>
        <v>3.75</v>
      </c>
      <c r="K363" s="18">
        <v>69.95</v>
      </c>
      <c r="L363" s="10">
        <f t="shared" si="11"/>
        <v>262.3125</v>
      </c>
      <c r="M363" s="19" t="s">
        <v>900</v>
      </c>
      <c r="N363" s="20"/>
      <c r="O363" s="21"/>
      <c r="P363" s="21"/>
      <c r="Q363" s="21"/>
      <c r="R363" s="21"/>
      <c r="S363" s="21">
        <v>0.25</v>
      </c>
      <c r="T363" s="21"/>
      <c r="U363" s="21">
        <v>0.75</v>
      </c>
      <c r="V363" s="21">
        <v>0.5</v>
      </c>
      <c r="W363" s="21">
        <v>0.25</v>
      </c>
      <c r="X363" s="21">
        <v>0.75</v>
      </c>
      <c r="Y363" s="21">
        <v>0.5</v>
      </c>
      <c r="Z363" s="21">
        <v>0.25</v>
      </c>
      <c r="AA363" s="21"/>
      <c r="AB363" s="21">
        <v>0.5</v>
      </c>
      <c r="AC363" s="21"/>
      <c r="AD363" s="21"/>
      <c r="AE363" s="21"/>
      <c r="AF363" s="21"/>
      <c r="AG363" s="21"/>
      <c r="AH363" s="21"/>
      <c r="AI363" s="21"/>
      <c r="AJ363" s="21"/>
      <c r="AK363" s="21"/>
      <c r="AL363" s="21"/>
      <c r="AM363" s="21"/>
      <c r="AN363" s="22"/>
    </row>
    <row r="364" spans="2:40" ht="59.45" customHeight="1" x14ac:dyDescent="0.25">
      <c r="B364" s="15"/>
      <c r="C364" s="16" t="s">
        <v>896</v>
      </c>
      <c r="D364" s="16" t="s">
        <v>924</v>
      </c>
      <c r="E364" s="16" t="s">
        <v>105</v>
      </c>
      <c r="F364" s="16" t="s">
        <v>1411</v>
      </c>
      <c r="G364" s="16" t="s">
        <v>1412</v>
      </c>
      <c r="H364" s="16" t="s">
        <v>54</v>
      </c>
      <c r="I364" s="17" t="s">
        <v>13</v>
      </c>
      <c r="J364" s="8">
        <f t="shared" si="10"/>
        <v>0.25</v>
      </c>
      <c r="K364" s="18">
        <v>69.95</v>
      </c>
      <c r="L364" s="10">
        <f t="shared" si="11"/>
        <v>17.487500000000001</v>
      </c>
      <c r="M364" s="19" t="s">
        <v>967</v>
      </c>
      <c r="N364" s="20"/>
      <c r="O364" s="21"/>
      <c r="P364" s="21"/>
      <c r="Q364" s="21"/>
      <c r="R364" s="21"/>
      <c r="S364" s="21"/>
      <c r="T364" s="21"/>
      <c r="U364" s="21"/>
      <c r="V364" s="21"/>
      <c r="W364" s="21"/>
      <c r="X364" s="21">
        <v>0.25</v>
      </c>
      <c r="Y364" s="21"/>
      <c r="Z364" s="21"/>
      <c r="AA364" s="21"/>
      <c r="AB364" s="21"/>
      <c r="AC364" s="21"/>
      <c r="AD364" s="21"/>
      <c r="AE364" s="21"/>
      <c r="AF364" s="21"/>
      <c r="AG364" s="21"/>
      <c r="AH364" s="21"/>
      <c r="AI364" s="21"/>
      <c r="AJ364" s="21"/>
      <c r="AK364" s="21"/>
      <c r="AL364" s="21"/>
      <c r="AM364" s="21"/>
      <c r="AN364" s="22"/>
    </row>
    <row r="365" spans="2:40" ht="59.45" customHeight="1" x14ac:dyDescent="0.25">
      <c r="B365" s="15"/>
      <c r="C365" s="16" t="s">
        <v>896</v>
      </c>
      <c r="D365" s="16" t="s">
        <v>911</v>
      </c>
      <c r="E365" s="16" t="s">
        <v>105</v>
      </c>
      <c r="F365" s="16" t="s">
        <v>2317</v>
      </c>
      <c r="G365" s="16" t="s">
        <v>2318</v>
      </c>
      <c r="H365" s="16" t="s">
        <v>7</v>
      </c>
      <c r="I365" s="17" t="s">
        <v>13</v>
      </c>
      <c r="J365" s="8">
        <f t="shared" si="10"/>
        <v>0.25</v>
      </c>
      <c r="K365" s="18">
        <v>99.95</v>
      </c>
      <c r="L365" s="10">
        <f t="shared" si="11"/>
        <v>24.987500000000001</v>
      </c>
      <c r="M365" s="19" t="s">
        <v>900</v>
      </c>
      <c r="N365" s="20"/>
      <c r="O365" s="21"/>
      <c r="P365" s="21"/>
      <c r="Q365" s="21"/>
      <c r="R365" s="21"/>
      <c r="S365" s="21"/>
      <c r="T365" s="21">
        <v>0.25</v>
      </c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  <c r="AH365" s="21"/>
      <c r="AI365" s="21"/>
      <c r="AJ365" s="21"/>
      <c r="AK365" s="21"/>
      <c r="AL365" s="21"/>
      <c r="AM365" s="21"/>
      <c r="AN365" s="22"/>
    </row>
    <row r="366" spans="2:40" ht="59.45" customHeight="1" x14ac:dyDescent="0.25">
      <c r="B366" s="15"/>
      <c r="C366" s="16" t="s">
        <v>896</v>
      </c>
      <c r="D366" s="16" t="s">
        <v>911</v>
      </c>
      <c r="E366" s="16" t="s">
        <v>4</v>
      </c>
      <c r="F366" s="16" t="s">
        <v>2325</v>
      </c>
      <c r="G366" s="16" t="s">
        <v>2326</v>
      </c>
      <c r="H366" s="16" t="s">
        <v>7</v>
      </c>
      <c r="I366" s="17" t="s">
        <v>8</v>
      </c>
      <c r="J366" s="8">
        <f t="shared" si="10"/>
        <v>0.5</v>
      </c>
      <c r="K366" s="18">
        <v>110</v>
      </c>
      <c r="L366" s="10">
        <f t="shared" si="11"/>
        <v>55</v>
      </c>
      <c r="M366" s="19" t="s">
        <v>900</v>
      </c>
      <c r="N366" s="20"/>
      <c r="O366" s="21"/>
      <c r="P366" s="21"/>
      <c r="Q366" s="21"/>
      <c r="R366" s="21"/>
      <c r="S366" s="21"/>
      <c r="T366" s="21"/>
      <c r="U366" s="21"/>
      <c r="V366" s="21">
        <v>0.25</v>
      </c>
      <c r="W366" s="21">
        <v>0.25</v>
      </c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  <c r="AH366" s="21"/>
      <c r="AI366" s="21"/>
      <c r="AJ366" s="21"/>
      <c r="AK366" s="21"/>
      <c r="AL366" s="21"/>
      <c r="AM366" s="21"/>
      <c r="AN366" s="22"/>
    </row>
    <row r="367" spans="2:40" ht="59.45" customHeight="1" x14ac:dyDescent="0.25">
      <c r="B367" s="15"/>
      <c r="C367" s="16" t="s">
        <v>896</v>
      </c>
      <c r="D367" s="16" t="s">
        <v>911</v>
      </c>
      <c r="E367" s="16" t="s">
        <v>4</v>
      </c>
      <c r="F367" s="16" t="s">
        <v>2321</v>
      </c>
      <c r="G367" s="16" t="s">
        <v>2322</v>
      </c>
      <c r="H367" s="16" t="s">
        <v>7</v>
      </c>
      <c r="I367" s="17" t="s">
        <v>8</v>
      </c>
      <c r="J367" s="8">
        <f t="shared" si="10"/>
        <v>9</v>
      </c>
      <c r="K367" s="18">
        <v>110</v>
      </c>
      <c r="L367" s="10">
        <f t="shared" si="11"/>
        <v>990</v>
      </c>
      <c r="M367" s="19" t="s">
        <v>900</v>
      </c>
      <c r="N367" s="20"/>
      <c r="O367" s="21"/>
      <c r="P367" s="21"/>
      <c r="Q367" s="21"/>
      <c r="R367" s="21">
        <v>1</v>
      </c>
      <c r="S367" s="21"/>
      <c r="T367" s="21"/>
      <c r="U367" s="21">
        <v>0.25</v>
      </c>
      <c r="V367" s="21"/>
      <c r="W367" s="21">
        <v>0.75</v>
      </c>
      <c r="X367" s="21"/>
      <c r="Y367" s="21"/>
      <c r="Z367" s="21">
        <v>2.25</v>
      </c>
      <c r="AA367" s="21">
        <v>2.75</v>
      </c>
      <c r="AB367" s="21">
        <v>2</v>
      </c>
      <c r="AC367" s="21"/>
      <c r="AD367" s="21"/>
      <c r="AE367" s="21"/>
      <c r="AF367" s="21"/>
      <c r="AG367" s="21"/>
      <c r="AH367" s="21"/>
      <c r="AI367" s="21"/>
      <c r="AJ367" s="21"/>
      <c r="AK367" s="21"/>
      <c r="AL367" s="21"/>
      <c r="AM367" s="21"/>
      <c r="AN367" s="22"/>
    </row>
    <row r="368" spans="2:40" ht="59.45" customHeight="1" x14ac:dyDescent="0.25">
      <c r="B368" s="15"/>
      <c r="C368" s="16" t="s">
        <v>896</v>
      </c>
      <c r="D368" s="16" t="s">
        <v>911</v>
      </c>
      <c r="E368" s="16" t="s">
        <v>105</v>
      </c>
      <c r="F368" s="16" t="s">
        <v>1317</v>
      </c>
      <c r="G368" s="16" t="s">
        <v>1318</v>
      </c>
      <c r="H368" s="16" t="s">
        <v>54</v>
      </c>
      <c r="I368" s="17" t="s">
        <v>8</v>
      </c>
      <c r="J368" s="8">
        <f t="shared" si="10"/>
        <v>0.25</v>
      </c>
      <c r="K368" s="18">
        <v>69.95</v>
      </c>
      <c r="L368" s="10">
        <f t="shared" si="11"/>
        <v>17.487500000000001</v>
      </c>
      <c r="M368" s="19" t="s">
        <v>900</v>
      </c>
      <c r="N368" s="20"/>
      <c r="O368" s="21"/>
      <c r="P368" s="21"/>
      <c r="Q368" s="21"/>
      <c r="R368" s="21"/>
      <c r="S368" s="21"/>
      <c r="T368" s="21"/>
      <c r="U368" s="21"/>
      <c r="V368" s="21">
        <v>0.25</v>
      </c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  <c r="AH368" s="21"/>
      <c r="AI368" s="21"/>
      <c r="AJ368" s="21"/>
      <c r="AK368" s="21"/>
      <c r="AL368" s="21"/>
      <c r="AM368" s="21"/>
      <c r="AN368" s="22"/>
    </row>
    <row r="369" spans="2:40" ht="59.45" customHeight="1" x14ac:dyDescent="0.25">
      <c r="B369" s="15"/>
      <c r="C369" s="16" t="s">
        <v>896</v>
      </c>
      <c r="D369" s="16" t="s">
        <v>924</v>
      </c>
      <c r="E369" s="16" t="s">
        <v>105</v>
      </c>
      <c r="F369" s="16" t="s">
        <v>972</v>
      </c>
      <c r="G369" s="16" t="s">
        <v>973</v>
      </c>
      <c r="H369" s="16" t="s">
        <v>7</v>
      </c>
      <c r="I369" s="17" t="s">
        <v>18</v>
      </c>
      <c r="J369" s="8">
        <f t="shared" si="10"/>
        <v>2.75</v>
      </c>
      <c r="K369" s="18">
        <v>79.95</v>
      </c>
      <c r="L369" s="10">
        <f t="shared" si="11"/>
        <v>219.86250000000001</v>
      </c>
      <c r="M369" s="19" t="s">
        <v>900</v>
      </c>
      <c r="N369" s="20"/>
      <c r="O369" s="21"/>
      <c r="P369" s="21"/>
      <c r="Q369" s="21"/>
      <c r="R369" s="21"/>
      <c r="S369" s="21"/>
      <c r="T369" s="21"/>
      <c r="U369" s="21"/>
      <c r="V369" s="21">
        <v>2</v>
      </c>
      <c r="W369" s="21"/>
      <c r="X369" s="21"/>
      <c r="Y369" s="21">
        <v>0.75</v>
      </c>
      <c r="Z369" s="21"/>
      <c r="AA369" s="21"/>
      <c r="AB369" s="21"/>
      <c r="AC369" s="21"/>
      <c r="AD369" s="21"/>
      <c r="AE369" s="21"/>
      <c r="AF369" s="21"/>
      <c r="AG369" s="21"/>
      <c r="AH369" s="21"/>
      <c r="AI369" s="21"/>
      <c r="AJ369" s="21"/>
      <c r="AK369" s="21"/>
      <c r="AL369" s="21"/>
      <c r="AM369" s="21"/>
      <c r="AN369" s="22"/>
    </row>
    <row r="370" spans="2:40" ht="59.45" customHeight="1" x14ac:dyDescent="0.25">
      <c r="B370" s="15"/>
      <c r="C370" s="16" t="s">
        <v>896</v>
      </c>
      <c r="D370" s="16" t="s">
        <v>911</v>
      </c>
      <c r="E370" s="16" t="s">
        <v>105</v>
      </c>
      <c r="F370" s="16" t="s">
        <v>1680</v>
      </c>
      <c r="G370" s="16" t="s">
        <v>1681</v>
      </c>
      <c r="H370" s="16" t="s">
        <v>54</v>
      </c>
      <c r="I370" s="17" t="s">
        <v>8</v>
      </c>
      <c r="J370" s="8">
        <f t="shared" si="10"/>
        <v>6</v>
      </c>
      <c r="K370" s="18">
        <v>89.95</v>
      </c>
      <c r="L370" s="10">
        <f t="shared" si="11"/>
        <v>539.70000000000005</v>
      </c>
      <c r="M370" s="19" t="s">
        <v>900</v>
      </c>
      <c r="N370" s="20"/>
      <c r="O370" s="21"/>
      <c r="P370" s="21"/>
      <c r="Q370" s="21"/>
      <c r="R370" s="21"/>
      <c r="S370" s="21">
        <v>0.25</v>
      </c>
      <c r="T370" s="21">
        <v>0.5</v>
      </c>
      <c r="U370" s="21">
        <v>3</v>
      </c>
      <c r="V370" s="21"/>
      <c r="W370" s="21"/>
      <c r="X370" s="21"/>
      <c r="Y370" s="21">
        <v>2.25</v>
      </c>
      <c r="Z370" s="21"/>
      <c r="AA370" s="21"/>
      <c r="AB370" s="21"/>
      <c r="AC370" s="21"/>
      <c r="AD370" s="21"/>
      <c r="AE370" s="21"/>
      <c r="AF370" s="21"/>
      <c r="AG370" s="21"/>
      <c r="AH370" s="21"/>
      <c r="AI370" s="21"/>
      <c r="AJ370" s="21"/>
      <c r="AK370" s="21"/>
      <c r="AL370" s="21"/>
      <c r="AM370" s="21"/>
      <c r="AN370" s="22"/>
    </row>
    <row r="371" spans="2:40" ht="59.45" customHeight="1" x14ac:dyDescent="0.25">
      <c r="B371" s="15"/>
      <c r="C371" s="16" t="s">
        <v>896</v>
      </c>
      <c r="D371" s="16" t="s">
        <v>924</v>
      </c>
      <c r="E371" s="16" t="s">
        <v>105</v>
      </c>
      <c r="F371" s="16" t="s">
        <v>1802</v>
      </c>
      <c r="G371" s="16" t="s">
        <v>1803</v>
      </c>
      <c r="H371" s="16" t="s">
        <v>54</v>
      </c>
      <c r="I371" s="17" t="s">
        <v>8</v>
      </c>
      <c r="J371" s="8">
        <f t="shared" si="10"/>
        <v>0.25</v>
      </c>
      <c r="K371" s="18">
        <v>79.95</v>
      </c>
      <c r="L371" s="10">
        <f t="shared" si="11"/>
        <v>19.987500000000001</v>
      </c>
      <c r="M371" s="19" t="s">
        <v>900</v>
      </c>
      <c r="N371" s="20"/>
      <c r="O371" s="21"/>
      <c r="P371" s="21"/>
      <c r="Q371" s="21"/>
      <c r="R371" s="21"/>
      <c r="S371" s="21"/>
      <c r="T371" s="21"/>
      <c r="U371" s="21"/>
      <c r="V371" s="21"/>
      <c r="W371" s="21">
        <v>0.25</v>
      </c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  <c r="AH371" s="21"/>
      <c r="AI371" s="21"/>
      <c r="AJ371" s="21"/>
      <c r="AK371" s="21"/>
      <c r="AL371" s="21"/>
      <c r="AM371" s="21"/>
      <c r="AN371" s="22"/>
    </row>
    <row r="372" spans="2:40" ht="59.45" customHeight="1" x14ac:dyDescent="0.25">
      <c r="B372" s="15"/>
      <c r="C372" s="16" t="s">
        <v>896</v>
      </c>
      <c r="D372" s="16" t="s">
        <v>924</v>
      </c>
      <c r="E372" s="16" t="s">
        <v>105</v>
      </c>
      <c r="F372" s="16" t="s">
        <v>1688</v>
      </c>
      <c r="G372" s="16" t="s">
        <v>1689</v>
      </c>
      <c r="H372" s="16" t="s">
        <v>7</v>
      </c>
      <c r="I372" s="17" t="s">
        <v>8</v>
      </c>
      <c r="J372" s="8">
        <f t="shared" si="10"/>
        <v>0.25</v>
      </c>
      <c r="K372" s="18">
        <v>69.95</v>
      </c>
      <c r="L372" s="10">
        <f t="shared" si="11"/>
        <v>17.487500000000001</v>
      </c>
      <c r="M372" s="19" t="s">
        <v>900</v>
      </c>
      <c r="N372" s="20"/>
      <c r="O372" s="21"/>
      <c r="P372" s="21"/>
      <c r="Q372" s="21"/>
      <c r="R372" s="21"/>
      <c r="S372" s="21">
        <v>0.25</v>
      </c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  <c r="AH372" s="21"/>
      <c r="AI372" s="21"/>
      <c r="AJ372" s="21"/>
      <c r="AK372" s="21"/>
      <c r="AL372" s="21"/>
      <c r="AM372" s="21"/>
      <c r="AN372" s="22"/>
    </row>
    <row r="373" spans="2:40" ht="59.45" customHeight="1" x14ac:dyDescent="0.25">
      <c r="B373" s="15"/>
      <c r="C373" s="16" t="s">
        <v>896</v>
      </c>
      <c r="D373" s="16" t="s">
        <v>924</v>
      </c>
      <c r="E373" s="16" t="s">
        <v>105</v>
      </c>
      <c r="F373" s="16" t="s">
        <v>1804</v>
      </c>
      <c r="G373" s="16" t="s">
        <v>1805</v>
      </c>
      <c r="H373" s="16" t="s">
        <v>54</v>
      </c>
      <c r="I373" s="17" t="s">
        <v>8</v>
      </c>
      <c r="J373" s="8">
        <f t="shared" si="10"/>
        <v>0.5</v>
      </c>
      <c r="K373" s="18">
        <v>99.95</v>
      </c>
      <c r="L373" s="10">
        <f t="shared" si="11"/>
        <v>49.975000000000001</v>
      </c>
      <c r="M373" s="19" t="s">
        <v>900</v>
      </c>
      <c r="N373" s="20"/>
      <c r="O373" s="21"/>
      <c r="P373" s="21"/>
      <c r="Q373" s="21"/>
      <c r="R373" s="21"/>
      <c r="S373" s="21"/>
      <c r="T373" s="21"/>
      <c r="U373" s="21"/>
      <c r="V373" s="21"/>
      <c r="W373" s="21">
        <v>0.25</v>
      </c>
      <c r="X373" s="21"/>
      <c r="Y373" s="21"/>
      <c r="Z373" s="21"/>
      <c r="AA373" s="21">
        <v>0.25</v>
      </c>
      <c r="AB373" s="21"/>
      <c r="AC373" s="21"/>
      <c r="AD373" s="21"/>
      <c r="AE373" s="21"/>
      <c r="AF373" s="21"/>
      <c r="AG373" s="21"/>
      <c r="AH373" s="21"/>
      <c r="AI373" s="21"/>
      <c r="AJ373" s="21"/>
      <c r="AK373" s="21"/>
      <c r="AL373" s="21"/>
      <c r="AM373" s="21"/>
      <c r="AN373" s="22"/>
    </row>
    <row r="374" spans="2:40" ht="59.45" customHeight="1" x14ac:dyDescent="0.25">
      <c r="B374" s="15"/>
      <c r="C374" s="16" t="s">
        <v>896</v>
      </c>
      <c r="D374" s="16" t="s">
        <v>924</v>
      </c>
      <c r="E374" s="16" t="s">
        <v>105</v>
      </c>
      <c r="F374" s="16" t="s">
        <v>984</v>
      </c>
      <c r="G374" s="16" t="s">
        <v>985</v>
      </c>
      <c r="H374" s="16" t="s">
        <v>7</v>
      </c>
      <c r="I374" s="17" t="s">
        <v>18</v>
      </c>
      <c r="J374" s="8">
        <f t="shared" si="10"/>
        <v>1</v>
      </c>
      <c r="K374" s="18">
        <v>79.95</v>
      </c>
      <c r="L374" s="10">
        <f t="shared" si="11"/>
        <v>79.95</v>
      </c>
      <c r="M374" s="19" t="s">
        <v>900</v>
      </c>
      <c r="N374" s="20"/>
      <c r="O374" s="21"/>
      <c r="P374" s="21"/>
      <c r="Q374" s="21"/>
      <c r="R374" s="21"/>
      <c r="S374" s="21">
        <v>1</v>
      </c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  <c r="AH374" s="21"/>
      <c r="AI374" s="21"/>
      <c r="AJ374" s="21"/>
      <c r="AK374" s="21"/>
      <c r="AL374" s="21"/>
      <c r="AM374" s="21"/>
      <c r="AN374" s="22"/>
    </row>
    <row r="375" spans="2:40" ht="59.45" customHeight="1" x14ac:dyDescent="0.25">
      <c r="B375" s="15"/>
      <c r="C375" s="16" t="s">
        <v>896</v>
      </c>
      <c r="D375" s="16" t="s">
        <v>911</v>
      </c>
      <c r="E375" s="16" t="s">
        <v>105</v>
      </c>
      <c r="F375" s="16" t="s">
        <v>1900</v>
      </c>
      <c r="G375" s="16" t="s">
        <v>1901</v>
      </c>
      <c r="H375" s="16" t="s">
        <v>54</v>
      </c>
      <c r="I375" s="17" t="s">
        <v>8</v>
      </c>
      <c r="J375" s="8">
        <f t="shared" si="10"/>
        <v>1.75</v>
      </c>
      <c r="K375" s="18">
        <v>99.95</v>
      </c>
      <c r="L375" s="10">
        <f t="shared" si="11"/>
        <v>174.91249999999999</v>
      </c>
      <c r="M375" s="19" t="s">
        <v>900</v>
      </c>
      <c r="N375" s="20"/>
      <c r="O375" s="21"/>
      <c r="P375" s="21"/>
      <c r="Q375" s="21"/>
      <c r="R375" s="21"/>
      <c r="S375" s="21"/>
      <c r="T375" s="21">
        <v>0.25</v>
      </c>
      <c r="U375" s="21"/>
      <c r="V375" s="21">
        <v>0.25</v>
      </c>
      <c r="W375" s="21">
        <v>0.25</v>
      </c>
      <c r="X375" s="21">
        <v>0.25</v>
      </c>
      <c r="Y375" s="21">
        <v>0.25</v>
      </c>
      <c r="Z375" s="21"/>
      <c r="AA375" s="21">
        <v>0.25</v>
      </c>
      <c r="AB375" s="21">
        <v>0.25</v>
      </c>
      <c r="AC375" s="21"/>
      <c r="AD375" s="21"/>
      <c r="AE375" s="21"/>
      <c r="AF375" s="21"/>
      <c r="AG375" s="21"/>
      <c r="AH375" s="21"/>
      <c r="AI375" s="21"/>
      <c r="AJ375" s="21"/>
      <c r="AK375" s="21"/>
      <c r="AL375" s="21"/>
      <c r="AM375" s="21"/>
      <c r="AN375" s="22"/>
    </row>
    <row r="376" spans="2:40" ht="59.45" customHeight="1" x14ac:dyDescent="0.25">
      <c r="B376" s="15"/>
      <c r="C376" s="16" t="s">
        <v>896</v>
      </c>
      <c r="D376" s="16" t="s">
        <v>911</v>
      </c>
      <c r="E376" s="16" t="s">
        <v>105</v>
      </c>
      <c r="F376" s="16" t="s">
        <v>1555</v>
      </c>
      <c r="G376" s="16" t="s">
        <v>1556</v>
      </c>
      <c r="H376" s="16" t="s">
        <v>54</v>
      </c>
      <c r="I376" s="17" t="s">
        <v>13</v>
      </c>
      <c r="J376" s="8">
        <f t="shared" si="10"/>
        <v>0.25</v>
      </c>
      <c r="K376" s="18">
        <v>79.95</v>
      </c>
      <c r="L376" s="10">
        <f t="shared" si="11"/>
        <v>19.987500000000001</v>
      </c>
      <c r="M376" s="19" t="s">
        <v>900</v>
      </c>
      <c r="N376" s="20"/>
      <c r="O376" s="21"/>
      <c r="P376" s="21"/>
      <c r="Q376" s="21"/>
      <c r="R376" s="21"/>
      <c r="S376" s="21"/>
      <c r="T376" s="21">
        <v>0.25</v>
      </c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  <c r="AH376" s="21"/>
      <c r="AI376" s="21"/>
      <c r="AJ376" s="21"/>
      <c r="AK376" s="21"/>
      <c r="AL376" s="21"/>
      <c r="AM376" s="21"/>
      <c r="AN376" s="22"/>
    </row>
    <row r="377" spans="2:40" ht="59.45" customHeight="1" x14ac:dyDescent="0.25">
      <c r="B377" s="15"/>
      <c r="C377" s="16" t="s">
        <v>896</v>
      </c>
      <c r="D377" s="16" t="s">
        <v>911</v>
      </c>
      <c r="E377" s="16" t="s">
        <v>105</v>
      </c>
      <c r="F377" s="16" t="s">
        <v>1842</v>
      </c>
      <c r="G377" s="16" t="s">
        <v>1843</v>
      </c>
      <c r="H377" s="16" t="s">
        <v>54</v>
      </c>
      <c r="I377" s="17" t="s">
        <v>8</v>
      </c>
      <c r="J377" s="8">
        <f t="shared" si="10"/>
        <v>5.5</v>
      </c>
      <c r="K377" s="18">
        <v>79.95</v>
      </c>
      <c r="L377" s="10">
        <f t="shared" si="11"/>
        <v>439.72500000000002</v>
      </c>
      <c r="M377" s="19" t="s">
        <v>900</v>
      </c>
      <c r="N377" s="20"/>
      <c r="O377" s="21"/>
      <c r="P377" s="21"/>
      <c r="Q377" s="21"/>
      <c r="R377" s="21"/>
      <c r="S377" s="21"/>
      <c r="T377" s="21"/>
      <c r="U377" s="21"/>
      <c r="V377" s="21"/>
      <c r="W377" s="21"/>
      <c r="X377" s="21">
        <v>0.75</v>
      </c>
      <c r="Y377" s="21">
        <v>1.25</v>
      </c>
      <c r="Z377" s="21">
        <v>2.75</v>
      </c>
      <c r="AA377" s="21">
        <v>0.5</v>
      </c>
      <c r="AB377" s="21">
        <v>0.25</v>
      </c>
      <c r="AC377" s="21"/>
      <c r="AD377" s="21"/>
      <c r="AE377" s="21"/>
      <c r="AF377" s="21"/>
      <c r="AG377" s="21"/>
      <c r="AH377" s="21"/>
      <c r="AI377" s="21"/>
      <c r="AJ377" s="21"/>
      <c r="AK377" s="21"/>
      <c r="AL377" s="21"/>
      <c r="AM377" s="21"/>
      <c r="AN377" s="22"/>
    </row>
    <row r="378" spans="2:40" ht="59.45" customHeight="1" x14ac:dyDescent="0.25">
      <c r="B378" s="15"/>
      <c r="C378" s="16" t="s">
        <v>896</v>
      </c>
      <c r="D378" s="16" t="s">
        <v>911</v>
      </c>
      <c r="E378" s="16" t="s">
        <v>105</v>
      </c>
      <c r="F378" s="16" t="s">
        <v>1563</v>
      </c>
      <c r="G378" s="16" t="s">
        <v>1564</v>
      </c>
      <c r="H378" s="16" t="s">
        <v>54</v>
      </c>
      <c r="I378" s="17" t="s">
        <v>18</v>
      </c>
      <c r="J378" s="8">
        <f t="shared" si="10"/>
        <v>41.75</v>
      </c>
      <c r="K378" s="18">
        <v>79.95</v>
      </c>
      <c r="L378" s="10">
        <f t="shared" si="11"/>
        <v>3337.9124999999999</v>
      </c>
      <c r="M378" s="19" t="s">
        <v>900</v>
      </c>
      <c r="N378" s="20"/>
      <c r="O378" s="21"/>
      <c r="P378" s="21"/>
      <c r="Q378" s="21"/>
      <c r="R378" s="21"/>
      <c r="S378" s="21"/>
      <c r="T378" s="21">
        <v>0.25</v>
      </c>
      <c r="U378" s="21">
        <v>25</v>
      </c>
      <c r="V378" s="21"/>
      <c r="W378" s="21">
        <v>3.75</v>
      </c>
      <c r="X378" s="21">
        <v>8.25</v>
      </c>
      <c r="Y378" s="21"/>
      <c r="Z378" s="21">
        <v>3</v>
      </c>
      <c r="AA378" s="21">
        <v>1.5</v>
      </c>
      <c r="AB378" s="21"/>
      <c r="AC378" s="21"/>
      <c r="AD378" s="21"/>
      <c r="AE378" s="21"/>
      <c r="AF378" s="21"/>
      <c r="AG378" s="21"/>
      <c r="AH378" s="21"/>
      <c r="AI378" s="21"/>
      <c r="AJ378" s="21"/>
      <c r="AK378" s="21"/>
      <c r="AL378" s="21"/>
      <c r="AM378" s="21"/>
      <c r="AN378" s="22"/>
    </row>
    <row r="379" spans="2:40" ht="59.45" customHeight="1" x14ac:dyDescent="0.25">
      <c r="B379" s="15"/>
      <c r="C379" s="16" t="s">
        <v>896</v>
      </c>
      <c r="D379" s="16" t="s">
        <v>911</v>
      </c>
      <c r="E379" s="16" t="s">
        <v>105</v>
      </c>
      <c r="F379" s="16" t="s">
        <v>1559</v>
      </c>
      <c r="G379" s="16" t="s">
        <v>1560</v>
      </c>
      <c r="H379" s="16" t="s">
        <v>54</v>
      </c>
      <c r="I379" s="17" t="s">
        <v>8</v>
      </c>
      <c r="J379" s="8">
        <f t="shared" si="10"/>
        <v>0.25</v>
      </c>
      <c r="K379" s="18">
        <v>79.95</v>
      </c>
      <c r="L379" s="10">
        <f t="shared" si="11"/>
        <v>19.987500000000001</v>
      </c>
      <c r="M379" s="19" t="s">
        <v>900</v>
      </c>
      <c r="N379" s="20"/>
      <c r="O379" s="21"/>
      <c r="P379" s="21"/>
      <c r="Q379" s="21"/>
      <c r="R379" s="21"/>
      <c r="S379" s="21"/>
      <c r="T379" s="21"/>
      <c r="U379" s="21">
        <v>0.25</v>
      </c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  <c r="AH379" s="21"/>
      <c r="AI379" s="21"/>
      <c r="AJ379" s="21"/>
      <c r="AK379" s="21"/>
      <c r="AL379" s="21"/>
      <c r="AM379" s="21"/>
      <c r="AN379" s="22"/>
    </row>
    <row r="380" spans="2:40" ht="59.45" customHeight="1" x14ac:dyDescent="0.25">
      <c r="B380" s="15"/>
      <c r="C380" s="16" t="s">
        <v>896</v>
      </c>
      <c r="D380" s="16" t="s">
        <v>911</v>
      </c>
      <c r="E380" s="16" t="s">
        <v>105</v>
      </c>
      <c r="F380" s="16" t="s">
        <v>1559</v>
      </c>
      <c r="G380" s="16" t="s">
        <v>1560</v>
      </c>
      <c r="H380" s="16" t="s">
        <v>54</v>
      </c>
      <c r="I380" s="17" t="s">
        <v>8</v>
      </c>
      <c r="J380" s="8">
        <f t="shared" si="10"/>
        <v>10</v>
      </c>
      <c r="K380" s="18">
        <v>79.95</v>
      </c>
      <c r="L380" s="10">
        <f t="shared" si="11"/>
        <v>799.5</v>
      </c>
      <c r="M380" s="19" t="s">
        <v>967</v>
      </c>
      <c r="N380" s="20"/>
      <c r="O380" s="21"/>
      <c r="P380" s="21"/>
      <c r="Q380" s="21"/>
      <c r="R380" s="21"/>
      <c r="S380" s="21"/>
      <c r="T380" s="21">
        <v>1.75</v>
      </c>
      <c r="U380" s="21">
        <v>1.75</v>
      </c>
      <c r="V380" s="21">
        <v>2.25</v>
      </c>
      <c r="W380" s="21">
        <v>2.5</v>
      </c>
      <c r="X380" s="21">
        <v>0.5</v>
      </c>
      <c r="Y380" s="21">
        <v>0.75</v>
      </c>
      <c r="Z380" s="21">
        <v>0.5</v>
      </c>
      <c r="AA380" s="21"/>
      <c r="AB380" s="21"/>
      <c r="AC380" s="21"/>
      <c r="AD380" s="21"/>
      <c r="AE380" s="21"/>
      <c r="AF380" s="21"/>
      <c r="AG380" s="21"/>
      <c r="AH380" s="21"/>
      <c r="AI380" s="21"/>
      <c r="AJ380" s="21"/>
      <c r="AK380" s="21"/>
      <c r="AL380" s="21"/>
      <c r="AM380" s="21"/>
      <c r="AN380" s="22"/>
    </row>
    <row r="381" spans="2:40" ht="59.45" customHeight="1" x14ac:dyDescent="0.25">
      <c r="B381" s="15"/>
      <c r="C381" s="16" t="s">
        <v>896</v>
      </c>
      <c r="D381" s="16" t="s">
        <v>911</v>
      </c>
      <c r="E381" s="16" t="s">
        <v>105</v>
      </c>
      <c r="F381" s="16" t="s">
        <v>1557</v>
      </c>
      <c r="G381" s="16" t="s">
        <v>1558</v>
      </c>
      <c r="H381" s="16" t="s">
        <v>54</v>
      </c>
      <c r="I381" s="17" t="s">
        <v>18</v>
      </c>
      <c r="J381" s="8">
        <f t="shared" si="10"/>
        <v>0.5</v>
      </c>
      <c r="K381" s="18">
        <v>79.95</v>
      </c>
      <c r="L381" s="10">
        <f t="shared" si="11"/>
        <v>39.975000000000001</v>
      </c>
      <c r="M381" s="19" t="s">
        <v>900</v>
      </c>
      <c r="N381" s="20"/>
      <c r="O381" s="21"/>
      <c r="P381" s="21"/>
      <c r="Q381" s="21"/>
      <c r="R381" s="21"/>
      <c r="S381" s="21"/>
      <c r="T381" s="21"/>
      <c r="U381" s="21"/>
      <c r="V381" s="21"/>
      <c r="W381" s="21">
        <v>0.5</v>
      </c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  <c r="AH381" s="21"/>
      <c r="AI381" s="21"/>
      <c r="AJ381" s="21"/>
      <c r="AK381" s="21"/>
      <c r="AL381" s="21"/>
      <c r="AM381" s="21"/>
      <c r="AN381" s="22"/>
    </row>
    <row r="382" spans="2:40" ht="59.45" customHeight="1" x14ac:dyDescent="0.25">
      <c r="B382" s="15"/>
      <c r="C382" s="16" t="s">
        <v>896</v>
      </c>
      <c r="D382" s="16" t="s">
        <v>911</v>
      </c>
      <c r="E382" s="16" t="s">
        <v>4</v>
      </c>
      <c r="F382" s="16" t="s">
        <v>2179</v>
      </c>
      <c r="G382" s="16" t="s">
        <v>2180</v>
      </c>
      <c r="H382" s="16" t="s">
        <v>7</v>
      </c>
      <c r="I382" s="17" t="s">
        <v>8</v>
      </c>
      <c r="J382" s="8">
        <f t="shared" si="10"/>
        <v>25.75</v>
      </c>
      <c r="K382" s="18">
        <v>99.95</v>
      </c>
      <c r="L382" s="10">
        <f t="shared" si="11"/>
        <v>2573.7125000000001</v>
      </c>
      <c r="M382" s="19" t="s">
        <v>900</v>
      </c>
      <c r="N382" s="20"/>
      <c r="O382" s="21"/>
      <c r="P382" s="21"/>
      <c r="Q382" s="21"/>
      <c r="R382" s="21">
        <v>5.25</v>
      </c>
      <c r="S382" s="21">
        <v>3</v>
      </c>
      <c r="T382" s="21"/>
      <c r="U382" s="21"/>
      <c r="V382" s="21">
        <v>2.75</v>
      </c>
      <c r="W382" s="21">
        <v>4.25</v>
      </c>
      <c r="X382" s="21"/>
      <c r="Y382" s="21">
        <v>4</v>
      </c>
      <c r="Z382" s="21"/>
      <c r="AA382" s="21">
        <v>3.75</v>
      </c>
      <c r="AB382" s="21">
        <v>2.75</v>
      </c>
      <c r="AC382" s="21"/>
      <c r="AD382" s="21"/>
      <c r="AE382" s="21"/>
      <c r="AF382" s="21"/>
      <c r="AG382" s="21"/>
      <c r="AH382" s="21"/>
      <c r="AI382" s="21"/>
      <c r="AJ382" s="21"/>
      <c r="AK382" s="21"/>
      <c r="AL382" s="21"/>
      <c r="AM382" s="21"/>
      <c r="AN382" s="22"/>
    </row>
    <row r="383" spans="2:40" ht="59.45" customHeight="1" x14ac:dyDescent="0.25">
      <c r="B383" s="15"/>
      <c r="C383" s="16" t="s">
        <v>896</v>
      </c>
      <c r="D383" s="16" t="s">
        <v>897</v>
      </c>
      <c r="E383" s="16" t="s">
        <v>4</v>
      </c>
      <c r="F383" s="16" t="s">
        <v>2369</v>
      </c>
      <c r="G383" s="16" t="s">
        <v>2370</v>
      </c>
      <c r="H383" s="16" t="s">
        <v>7</v>
      </c>
      <c r="I383" s="17" t="s">
        <v>8</v>
      </c>
      <c r="J383" s="8">
        <f t="shared" si="10"/>
        <v>0.75</v>
      </c>
      <c r="K383" s="18">
        <v>120</v>
      </c>
      <c r="L383" s="10">
        <f t="shared" si="11"/>
        <v>90</v>
      </c>
      <c r="M383" s="19" t="s">
        <v>900</v>
      </c>
      <c r="N383" s="20"/>
      <c r="O383" s="21"/>
      <c r="P383" s="21"/>
      <c r="Q383" s="21"/>
      <c r="R383" s="21"/>
      <c r="S383" s="21"/>
      <c r="T383" s="21"/>
      <c r="U383" s="21"/>
      <c r="V383" s="21">
        <v>0.25</v>
      </c>
      <c r="W383" s="21"/>
      <c r="X383" s="21"/>
      <c r="Y383" s="21">
        <v>0.25</v>
      </c>
      <c r="Z383" s="21">
        <v>0.25</v>
      </c>
      <c r="AA383" s="21"/>
      <c r="AB383" s="21"/>
      <c r="AC383" s="21"/>
      <c r="AD383" s="21"/>
      <c r="AE383" s="21"/>
      <c r="AF383" s="21"/>
      <c r="AG383" s="21"/>
      <c r="AH383" s="21"/>
      <c r="AI383" s="21"/>
      <c r="AJ383" s="21"/>
      <c r="AK383" s="21"/>
      <c r="AL383" s="21"/>
      <c r="AM383" s="21"/>
      <c r="AN383" s="22"/>
    </row>
    <row r="384" spans="2:40" ht="59.45" customHeight="1" x14ac:dyDescent="0.25">
      <c r="B384" s="15"/>
      <c r="C384" s="16" t="s">
        <v>896</v>
      </c>
      <c r="D384" s="16" t="s">
        <v>897</v>
      </c>
      <c r="E384" s="16" t="s">
        <v>4</v>
      </c>
      <c r="F384" s="16" t="s">
        <v>901</v>
      </c>
      <c r="G384" s="16" t="s">
        <v>902</v>
      </c>
      <c r="H384" s="16" t="s">
        <v>16</v>
      </c>
      <c r="I384" s="17" t="s">
        <v>8</v>
      </c>
      <c r="J384" s="8">
        <f t="shared" si="10"/>
        <v>20.75</v>
      </c>
      <c r="K384" s="18">
        <v>99.95</v>
      </c>
      <c r="L384" s="10">
        <f t="shared" si="11"/>
        <v>2073.9625000000001</v>
      </c>
      <c r="M384" s="19" t="s">
        <v>900</v>
      </c>
      <c r="N384" s="20"/>
      <c r="O384" s="21"/>
      <c r="P384" s="21"/>
      <c r="Q384" s="21"/>
      <c r="R384" s="21">
        <v>1.25</v>
      </c>
      <c r="S384" s="21">
        <v>1.75</v>
      </c>
      <c r="T384" s="21">
        <v>4</v>
      </c>
      <c r="U384" s="21"/>
      <c r="V384" s="21">
        <v>1.5</v>
      </c>
      <c r="W384" s="21"/>
      <c r="X384" s="21">
        <v>6.5</v>
      </c>
      <c r="Y384" s="21">
        <v>1.5</v>
      </c>
      <c r="Z384" s="21">
        <v>1.75</v>
      </c>
      <c r="AA384" s="21">
        <v>0.5</v>
      </c>
      <c r="AB384" s="21">
        <v>2</v>
      </c>
      <c r="AC384" s="21"/>
      <c r="AD384" s="21"/>
      <c r="AE384" s="21"/>
      <c r="AF384" s="21"/>
      <c r="AG384" s="21"/>
      <c r="AH384" s="21"/>
      <c r="AI384" s="21"/>
      <c r="AJ384" s="21"/>
      <c r="AK384" s="21"/>
      <c r="AL384" s="21"/>
      <c r="AM384" s="21"/>
      <c r="AN384" s="22"/>
    </row>
    <row r="385" spans="2:40" ht="59.45" customHeight="1" x14ac:dyDescent="0.25">
      <c r="B385" s="15"/>
      <c r="C385" s="16" t="s">
        <v>896</v>
      </c>
      <c r="D385" s="16" t="s">
        <v>897</v>
      </c>
      <c r="E385" s="16" t="s">
        <v>4</v>
      </c>
      <c r="F385" s="16" t="s">
        <v>898</v>
      </c>
      <c r="G385" s="16" t="s">
        <v>899</v>
      </c>
      <c r="H385" s="16" t="s">
        <v>16</v>
      </c>
      <c r="I385" s="17" t="s">
        <v>8</v>
      </c>
      <c r="J385" s="8">
        <f t="shared" si="10"/>
        <v>24</v>
      </c>
      <c r="K385" s="18">
        <v>99.95</v>
      </c>
      <c r="L385" s="10">
        <f t="shared" si="11"/>
        <v>2398.8000000000002</v>
      </c>
      <c r="M385" s="19" t="s">
        <v>900</v>
      </c>
      <c r="N385" s="20"/>
      <c r="O385" s="21"/>
      <c r="P385" s="21"/>
      <c r="Q385" s="21"/>
      <c r="R385" s="21">
        <v>0.75</v>
      </c>
      <c r="S385" s="21">
        <v>1</v>
      </c>
      <c r="T385" s="21">
        <v>4.75</v>
      </c>
      <c r="U385" s="21">
        <v>1</v>
      </c>
      <c r="V385" s="21">
        <v>5.5</v>
      </c>
      <c r="W385" s="21"/>
      <c r="X385" s="21">
        <v>6.75</v>
      </c>
      <c r="Y385" s="21"/>
      <c r="Z385" s="21">
        <v>2.75</v>
      </c>
      <c r="AA385" s="21">
        <v>0.75</v>
      </c>
      <c r="AB385" s="21">
        <v>0.75</v>
      </c>
      <c r="AC385" s="21"/>
      <c r="AD385" s="21"/>
      <c r="AE385" s="21"/>
      <c r="AF385" s="21"/>
      <c r="AG385" s="21"/>
      <c r="AH385" s="21"/>
      <c r="AI385" s="21"/>
      <c r="AJ385" s="21"/>
      <c r="AK385" s="21"/>
      <c r="AL385" s="21"/>
      <c r="AM385" s="21"/>
      <c r="AN385" s="22"/>
    </row>
    <row r="386" spans="2:40" ht="59.45" customHeight="1" x14ac:dyDescent="0.25">
      <c r="B386" s="15"/>
      <c r="C386" s="16" t="s">
        <v>896</v>
      </c>
      <c r="D386" s="16" t="s">
        <v>924</v>
      </c>
      <c r="E386" s="16" t="s">
        <v>4</v>
      </c>
      <c r="F386" s="16" t="s">
        <v>1740</v>
      </c>
      <c r="G386" s="16" t="s">
        <v>1741</v>
      </c>
      <c r="H386" s="16" t="s">
        <v>54</v>
      </c>
      <c r="I386" s="17" t="s">
        <v>13</v>
      </c>
      <c r="J386" s="8">
        <f t="shared" si="10"/>
        <v>0.5</v>
      </c>
      <c r="K386" s="18">
        <v>99.95</v>
      </c>
      <c r="L386" s="10">
        <f t="shared" si="11"/>
        <v>49.975000000000001</v>
      </c>
      <c r="M386" s="19" t="s">
        <v>900</v>
      </c>
      <c r="N386" s="20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>
        <v>0.25</v>
      </c>
      <c r="AB386" s="21">
        <v>0.25</v>
      </c>
      <c r="AC386" s="21"/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  <c r="AN386" s="22"/>
    </row>
    <row r="387" spans="2:40" ht="59.45" customHeight="1" x14ac:dyDescent="0.25">
      <c r="B387" s="15"/>
      <c r="C387" s="16" t="s">
        <v>896</v>
      </c>
      <c r="D387" s="16" t="s">
        <v>924</v>
      </c>
      <c r="E387" s="16" t="s">
        <v>4</v>
      </c>
      <c r="F387" s="16" t="s">
        <v>1547</v>
      </c>
      <c r="G387" s="16" t="s">
        <v>1548</v>
      </c>
      <c r="H387" s="16" t="s">
        <v>7</v>
      </c>
      <c r="I387" s="17" t="s">
        <v>8</v>
      </c>
      <c r="J387" s="8">
        <f t="shared" si="10"/>
        <v>4.5</v>
      </c>
      <c r="K387" s="18">
        <v>110</v>
      </c>
      <c r="L387" s="10">
        <f t="shared" si="11"/>
        <v>495</v>
      </c>
      <c r="M387" s="19" t="s">
        <v>900</v>
      </c>
      <c r="N387" s="20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>
        <v>3.25</v>
      </c>
      <c r="Z387" s="21">
        <v>0.75</v>
      </c>
      <c r="AA387" s="21"/>
      <c r="AB387" s="21">
        <v>0.5</v>
      </c>
      <c r="AC387" s="21"/>
      <c r="AD387" s="21"/>
      <c r="AE387" s="21"/>
      <c r="AF387" s="21"/>
      <c r="AG387" s="21"/>
      <c r="AH387" s="21"/>
      <c r="AI387" s="21"/>
      <c r="AJ387" s="21"/>
      <c r="AK387" s="21"/>
      <c r="AL387" s="21"/>
      <c r="AM387" s="21"/>
      <c r="AN387" s="22"/>
    </row>
    <row r="388" spans="2:40" ht="59.45" customHeight="1" x14ac:dyDescent="0.25">
      <c r="B388" s="15"/>
      <c r="C388" s="16" t="s">
        <v>896</v>
      </c>
      <c r="D388" s="16" t="s">
        <v>897</v>
      </c>
      <c r="E388" s="16" t="s">
        <v>4</v>
      </c>
      <c r="F388" s="16" t="s">
        <v>1664</v>
      </c>
      <c r="G388" s="16" t="s">
        <v>1665</v>
      </c>
      <c r="H388" s="16" t="s">
        <v>54</v>
      </c>
      <c r="I388" s="17" t="s">
        <v>8</v>
      </c>
      <c r="J388" s="8">
        <f t="shared" ref="J388:J451" si="12">SUM(N388:AN388)</f>
        <v>2</v>
      </c>
      <c r="K388" s="18">
        <v>99.95</v>
      </c>
      <c r="L388" s="10">
        <f t="shared" ref="L388:L451" si="13">J388*K388</f>
        <v>199.9</v>
      </c>
      <c r="M388" s="19" t="s">
        <v>900</v>
      </c>
      <c r="N388" s="20"/>
      <c r="O388" s="21"/>
      <c r="P388" s="21"/>
      <c r="Q388" s="21"/>
      <c r="R388" s="21"/>
      <c r="S388" s="21"/>
      <c r="T388" s="21">
        <v>0.25</v>
      </c>
      <c r="U388" s="21"/>
      <c r="V388" s="21">
        <v>0.5</v>
      </c>
      <c r="W388" s="21">
        <v>0.75</v>
      </c>
      <c r="X388" s="21"/>
      <c r="Y388" s="21">
        <v>0.25</v>
      </c>
      <c r="Z388" s="21">
        <v>0.25</v>
      </c>
      <c r="AA388" s="21"/>
      <c r="AB388" s="21"/>
      <c r="AC388" s="21"/>
      <c r="AD388" s="21"/>
      <c r="AE388" s="21"/>
      <c r="AF388" s="21"/>
      <c r="AG388" s="21"/>
      <c r="AH388" s="21"/>
      <c r="AI388" s="21"/>
      <c r="AJ388" s="21"/>
      <c r="AK388" s="21"/>
      <c r="AL388" s="21"/>
      <c r="AM388" s="21"/>
      <c r="AN388" s="22"/>
    </row>
    <row r="389" spans="2:40" ht="59.45" customHeight="1" x14ac:dyDescent="0.25">
      <c r="B389" s="15"/>
      <c r="C389" s="16" t="s">
        <v>896</v>
      </c>
      <c r="D389" s="16" t="s">
        <v>897</v>
      </c>
      <c r="E389" s="16" t="s">
        <v>4</v>
      </c>
      <c r="F389" s="16" t="s">
        <v>1662</v>
      </c>
      <c r="G389" s="16" t="s">
        <v>1663</v>
      </c>
      <c r="H389" s="16" t="s">
        <v>54</v>
      </c>
      <c r="I389" s="17" t="s">
        <v>8</v>
      </c>
      <c r="J389" s="8">
        <f t="shared" si="12"/>
        <v>0.25</v>
      </c>
      <c r="K389" s="18">
        <v>99.95</v>
      </c>
      <c r="L389" s="10">
        <f t="shared" si="13"/>
        <v>24.987500000000001</v>
      </c>
      <c r="M389" s="19" t="s">
        <v>900</v>
      </c>
      <c r="N389" s="20"/>
      <c r="O389" s="21"/>
      <c r="P389" s="21"/>
      <c r="Q389" s="21"/>
      <c r="R389" s="21">
        <v>0.25</v>
      </c>
      <c r="S389" s="21"/>
      <c r="T389" s="21"/>
      <c r="U389" s="21"/>
      <c r="V389" s="21"/>
      <c r="W389" s="21"/>
      <c r="X389" s="21"/>
      <c r="Y389" s="21"/>
      <c r="Z389" s="21"/>
      <c r="AA389" s="21"/>
      <c r="AB389" s="21"/>
      <c r="AC389" s="21"/>
      <c r="AD389" s="21"/>
      <c r="AE389" s="21"/>
      <c r="AF389" s="21"/>
      <c r="AG389" s="21"/>
      <c r="AH389" s="21"/>
      <c r="AI389" s="21"/>
      <c r="AJ389" s="21"/>
      <c r="AK389" s="21"/>
      <c r="AL389" s="21"/>
      <c r="AM389" s="21"/>
      <c r="AN389" s="22"/>
    </row>
    <row r="390" spans="2:40" ht="59.45" customHeight="1" x14ac:dyDescent="0.25">
      <c r="B390" s="15"/>
      <c r="C390" s="16" t="s">
        <v>896</v>
      </c>
      <c r="D390" s="16" t="s">
        <v>897</v>
      </c>
      <c r="E390" s="16" t="s">
        <v>4</v>
      </c>
      <c r="F390" s="16" t="s">
        <v>1652</v>
      </c>
      <c r="G390" s="16" t="s">
        <v>1653</v>
      </c>
      <c r="H390" s="16" t="s">
        <v>54</v>
      </c>
      <c r="I390" s="17" t="s">
        <v>13</v>
      </c>
      <c r="J390" s="8">
        <f t="shared" si="12"/>
        <v>140.5</v>
      </c>
      <c r="K390" s="18">
        <v>99.95</v>
      </c>
      <c r="L390" s="10">
        <f t="shared" si="13"/>
        <v>14042.975</v>
      </c>
      <c r="M390" s="19" t="s">
        <v>900</v>
      </c>
      <c r="N390" s="20"/>
      <c r="O390" s="21"/>
      <c r="P390" s="21"/>
      <c r="Q390" s="21"/>
      <c r="R390" s="21"/>
      <c r="S390" s="21">
        <v>23.75</v>
      </c>
      <c r="T390" s="21">
        <v>37.25</v>
      </c>
      <c r="U390" s="21">
        <v>10.75</v>
      </c>
      <c r="V390" s="21">
        <v>21.5</v>
      </c>
      <c r="W390" s="21">
        <v>32.25</v>
      </c>
      <c r="X390" s="21"/>
      <c r="Y390" s="21">
        <v>14.75</v>
      </c>
      <c r="Z390" s="21">
        <v>0.25</v>
      </c>
      <c r="AA390" s="21"/>
      <c r="AB390" s="21"/>
      <c r="AC390" s="21"/>
      <c r="AD390" s="21"/>
      <c r="AE390" s="21"/>
      <c r="AF390" s="21"/>
      <c r="AG390" s="21"/>
      <c r="AH390" s="21"/>
      <c r="AI390" s="21"/>
      <c r="AJ390" s="21"/>
      <c r="AK390" s="21"/>
      <c r="AL390" s="21"/>
      <c r="AM390" s="21"/>
      <c r="AN390" s="22"/>
    </row>
    <row r="391" spans="2:40" ht="59.45" customHeight="1" x14ac:dyDescent="0.25">
      <c r="B391" s="15"/>
      <c r="C391" s="16" t="s">
        <v>896</v>
      </c>
      <c r="D391" s="16" t="s">
        <v>911</v>
      </c>
      <c r="E391" s="16" t="s">
        <v>4</v>
      </c>
      <c r="F391" s="16" t="s">
        <v>1710</v>
      </c>
      <c r="G391" s="16" t="s">
        <v>1711</v>
      </c>
      <c r="H391" s="16" t="s">
        <v>54</v>
      </c>
      <c r="I391" s="17" t="s">
        <v>13</v>
      </c>
      <c r="J391" s="8">
        <f t="shared" si="12"/>
        <v>2.75</v>
      </c>
      <c r="K391" s="18">
        <v>89.95</v>
      </c>
      <c r="L391" s="10">
        <f t="shared" si="13"/>
        <v>247.36250000000001</v>
      </c>
      <c r="M391" s="19" t="s">
        <v>900</v>
      </c>
      <c r="N391" s="20"/>
      <c r="O391" s="21"/>
      <c r="P391" s="21"/>
      <c r="Q391" s="21"/>
      <c r="R391" s="21">
        <v>0.25</v>
      </c>
      <c r="S391" s="21">
        <v>0.25</v>
      </c>
      <c r="T391" s="21"/>
      <c r="U391" s="21"/>
      <c r="V391" s="21">
        <v>1</v>
      </c>
      <c r="W391" s="21"/>
      <c r="X391" s="21">
        <v>0.5</v>
      </c>
      <c r="Y391" s="21">
        <v>0.5</v>
      </c>
      <c r="Z391" s="21"/>
      <c r="AA391" s="21">
        <v>0.25</v>
      </c>
      <c r="AB391" s="21"/>
      <c r="AC391" s="21"/>
      <c r="AD391" s="21"/>
      <c r="AE391" s="21"/>
      <c r="AF391" s="21"/>
      <c r="AG391" s="21"/>
      <c r="AH391" s="21"/>
      <c r="AI391" s="21"/>
      <c r="AJ391" s="21"/>
      <c r="AK391" s="21"/>
      <c r="AL391" s="21"/>
      <c r="AM391" s="21"/>
      <c r="AN391" s="22"/>
    </row>
    <row r="392" spans="2:40" ht="59.45" customHeight="1" x14ac:dyDescent="0.25">
      <c r="B392" s="15"/>
      <c r="C392" s="16" t="s">
        <v>896</v>
      </c>
      <c r="D392" s="16" t="s">
        <v>911</v>
      </c>
      <c r="E392" s="16" t="s">
        <v>105</v>
      </c>
      <c r="F392" s="16" t="s">
        <v>1157</v>
      </c>
      <c r="G392" s="16" t="s">
        <v>1158</v>
      </c>
      <c r="H392" s="16" t="s">
        <v>54</v>
      </c>
      <c r="I392" s="17" t="s">
        <v>18</v>
      </c>
      <c r="J392" s="8">
        <f t="shared" si="12"/>
        <v>20.5</v>
      </c>
      <c r="K392" s="18">
        <v>39.950000000000003</v>
      </c>
      <c r="L392" s="10">
        <f t="shared" si="13"/>
        <v>818.97500000000002</v>
      </c>
      <c r="M392" s="19" t="s">
        <v>900</v>
      </c>
      <c r="N392" s="20"/>
      <c r="O392" s="21"/>
      <c r="P392" s="21"/>
      <c r="Q392" s="21"/>
      <c r="R392" s="21"/>
      <c r="S392" s="21"/>
      <c r="T392" s="21"/>
      <c r="U392" s="21"/>
      <c r="V392" s="21">
        <v>5</v>
      </c>
      <c r="W392" s="21"/>
      <c r="X392" s="21"/>
      <c r="Y392" s="21"/>
      <c r="Z392" s="21">
        <v>8.75</v>
      </c>
      <c r="AA392" s="21"/>
      <c r="AB392" s="21">
        <v>6.75</v>
      </c>
      <c r="AC392" s="21"/>
      <c r="AD392" s="21"/>
      <c r="AE392" s="21"/>
      <c r="AF392" s="21"/>
      <c r="AG392" s="21"/>
      <c r="AH392" s="21"/>
      <c r="AI392" s="21"/>
      <c r="AJ392" s="21"/>
      <c r="AK392" s="21"/>
      <c r="AL392" s="21"/>
      <c r="AM392" s="21"/>
      <c r="AN392" s="22"/>
    </row>
    <row r="393" spans="2:40" ht="59.45" customHeight="1" x14ac:dyDescent="0.25">
      <c r="B393" s="15"/>
      <c r="C393" s="16" t="s">
        <v>896</v>
      </c>
      <c r="D393" s="16" t="s">
        <v>911</v>
      </c>
      <c r="E393" s="16" t="s">
        <v>105</v>
      </c>
      <c r="F393" s="16" t="s">
        <v>1034</v>
      </c>
      <c r="G393" s="16" t="s">
        <v>1035</v>
      </c>
      <c r="H393" s="16" t="s">
        <v>54</v>
      </c>
      <c r="I393" s="17" t="s">
        <v>8</v>
      </c>
      <c r="J393" s="8">
        <f t="shared" si="12"/>
        <v>2.25</v>
      </c>
      <c r="K393" s="18">
        <v>49.95</v>
      </c>
      <c r="L393" s="10">
        <f t="shared" si="13"/>
        <v>112.3875</v>
      </c>
      <c r="M393" s="19" t="s">
        <v>900</v>
      </c>
      <c r="N393" s="20"/>
      <c r="O393" s="21"/>
      <c r="P393" s="21"/>
      <c r="Q393" s="21"/>
      <c r="R393" s="21">
        <v>0.25</v>
      </c>
      <c r="S393" s="21"/>
      <c r="T393" s="21">
        <v>0.5</v>
      </c>
      <c r="U393" s="21"/>
      <c r="V393" s="21">
        <v>0.5</v>
      </c>
      <c r="W393" s="21"/>
      <c r="X393" s="21">
        <v>0.5</v>
      </c>
      <c r="Y393" s="21"/>
      <c r="Z393" s="21">
        <v>0.25</v>
      </c>
      <c r="AA393" s="21"/>
      <c r="AB393" s="21">
        <v>0.25</v>
      </c>
      <c r="AC393" s="21"/>
      <c r="AD393" s="21"/>
      <c r="AE393" s="21"/>
      <c r="AF393" s="21"/>
      <c r="AG393" s="21"/>
      <c r="AH393" s="21"/>
      <c r="AI393" s="21"/>
      <c r="AJ393" s="21"/>
      <c r="AK393" s="21"/>
      <c r="AL393" s="21"/>
      <c r="AM393" s="21"/>
      <c r="AN393" s="22"/>
    </row>
    <row r="394" spans="2:40" ht="59.45" customHeight="1" x14ac:dyDescent="0.25">
      <c r="B394" s="15"/>
      <c r="C394" s="16" t="s">
        <v>896</v>
      </c>
      <c r="D394" s="16" t="s">
        <v>911</v>
      </c>
      <c r="E394" s="16" t="s">
        <v>105</v>
      </c>
      <c r="F394" s="16" t="s">
        <v>1245</v>
      </c>
      <c r="G394" s="16" t="s">
        <v>1246</v>
      </c>
      <c r="H394" s="16" t="s">
        <v>7</v>
      </c>
      <c r="I394" s="17" t="s">
        <v>8</v>
      </c>
      <c r="J394" s="8">
        <f t="shared" si="12"/>
        <v>59.75</v>
      </c>
      <c r="K394" s="18">
        <v>59.95</v>
      </c>
      <c r="L394" s="10">
        <f t="shared" si="13"/>
        <v>3582.0125000000003</v>
      </c>
      <c r="M394" s="19" t="s">
        <v>900</v>
      </c>
      <c r="N394" s="20"/>
      <c r="O394" s="21"/>
      <c r="P394" s="21"/>
      <c r="Q394" s="21"/>
      <c r="R394" s="21">
        <v>0.75</v>
      </c>
      <c r="S394" s="21">
        <v>5.25</v>
      </c>
      <c r="T394" s="21">
        <v>13.5</v>
      </c>
      <c r="U394" s="21">
        <v>2.75</v>
      </c>
      <c r="V394" s="21">
        <v>20.75</v>
      </c>
      <c r="W394" s="21">
        <v>9</v>
      </c>
      <c r="X394" s="21">
        <v>2.75</v>
      </c>
      <c r="Y394" s="21">
        <v>2.25</v>
      </c>
      <c r="Z394" s="21">
        <v>2.75</v>
      </c>
      <c r="AA394" s="21"/>
      <c r="AB394" s="21"/>
      <c r="AC394" s="21"/>
      <c r="AD394" s="21"/>
      <c r="AE394" s="21"/>
      <c r="AF394" s="21"/>
      <c r="AG394" s="21"/>
      <c r="AH394" s="21"/>
      <c r="AI394" s="21"/>
      <c r="AJ394" s="21"/>
      <c r="AK394" s="21"/>
      <c r="AL394" s="21"/>
      <c r="AM394" s="21"/>
      <c r="AN394" s="22"/>
    </row>
    <row r="395" spans="2:40" ht="59.45" customHeight="1" x14ac:dyDescent="0.25">
      <c r="B395" s="15"/>
      <c r="C395" s="16" t="s">
        <v>896</v>
      </c>
      <c r="D395" s="16" t="s">
        <v>897</v>
      </c>
      <c r="E395" s="16" t="s">
        <v>4</v>
      </c>
      <c r="F395" s="16" t="s">
        <v>2538</v>
      </c>
      <c r="G395" s="16" t="s">
        <v>2539</v>
      </c>
      <c r="H395" s="16" t="s">
        <v>7</v>
      </c>
      <c r="I395" s="17" t="s">
        <v>8</v>
      </c>
      <c r="J395" s="8">
        <f t="shared" si="12"/>
        <v>1.25</v>
      </c>
      <c r="K395" s="18">
        <v>110</v>
      </c>
      <c r="L395" s="10">
        <f t="shared" si="13"/>
        <v>137.5</v>
      </c>
      <c r="M395" s="19" t="s">
        <v>900</v>
      </c>
      <c r="N395" s="20"/>
      <c r="O395" s="21"/>
      <c r="P395" s="21"/>
      <c r="Q395" s="21"/>
      <c r="R395" s="21"/>
      <c r="S395" s="21">
        <v>0.25</v>
      </c>
      <c r="T395" s="21"/>
      <c r="U395" s="21">
        <v>0.25</v>
      </c>
      <c r="V395" s="21"/>
      <c r="W395" s="21">
        <v>0.25</v>
      </c>
      <c r="X395" s="21">
        <v>0.25</v>
      </c>
      <c r="Y395" s="21"/>
      <c r="Z395" s="21">
        <v>0.25</v>
      </c>
      <c r="AA395" s="21"/>
      <c r="AB395" s="21"/>
      <c r="AC395" s="21"/>
      <c r="AD395" s="21"/>
      <c r="AE395" s="21"/>
      <c r="AF395" s="21"/>
      <c r="AG395" s="21"/>
      <c r="AH395" s="21"/>
      <c r="AI395" s="21"/>
      <c r="AJ395" s="21"/>
      <c r="AK395" s="21"/>
      <c r="AL395" s="21"/>
      <c r="AM395" s="21"/>
      <c r="AN395" s="22"/>
    </row>
    <row r="396" spans="2:40" ht="59.45" customHeight="1" x14ac:dyDescent="0.25">
      <c r="B396" s="15"/>
      <c r="C396" s="16" t="s">
        <v>896</v>
      </c>
      <c r="D396" s="16" t="s">
        <v>911</v>
      </c>
      <c r="E396" s="16" t="s">
        <v>4</v>
      </c>
      <c r="F396" s="16" t="s">
        <v>1702</v>
      </c>
      <c r="G396" s="16" t="s">
        <v>1703</v>
      </c>
      <c r="H396" s="16" t="s">
        <v>54</v>
      </c>
      <c r="I396" s="17" t="s">
        <v>13</v>
      </c>
      <c r="J396" s="8">
        <f t="shared" si="12"/>
        <v>17.75</v>
      </c>
      <c r="K396" s="18">
        <v>79.95</v>
      </c>
      <c r="L396" s="10">
        <f t="shared" si="13"/>
        <v>1419.1125</v>
      </c>
      <c r="M396" s="19" t="s">
        <v>900</v>
      </c>
      <c r="N396" s="20"/>
      <c r="O396" s="21"/>
      <c r="P396" s="21"/>
      <c r="Q396" s="21"/>
      <c r="R396" s="21">
        <v>0.25</v>
      </c>
      <c r="S396" s="21">
        <v>3.5</v>
      </c>
      <c r="T396" s="21">
        <v>9.25</v>
      </c>
      <c r="U396" s="21">
        <v>2.5</v>
      </c>
      <c r="V396" s="21">
        <v>0.75</v>
      </c>
      <c r="W396" s="21">
        <v>0.25</v>
      </c>
      <c r="X396" s="21">
        <v>0.5</v>
      </c>
      <c r="Y396" s="21">
        <v>0.5</v>
      </c>
      <c r="Z396" s="21">
        <v>0.25</v>
      </c>
      <c r="AA396" s="21"/>
      <c r="AB396" s="21"/>
      <c r="AC396" s="21"/>
      <c r="AD396" s="21"/>
      <c r="AE396" s="21"/>
      <c r="AF396" s="21"/>
      <c r="AG396" s="21"/>
      <c r="AH396" s="21"/>
      <c r="AI396" s="21"/>
      <c r="AJ396" s="21"/>
      <c r="AK396" s="21"/>
      <c r="AL396" s="21"/>
      <c r="AM396" s="21"/>
      <c r="AN396" s="22"/>
    </row>
    <row r="397" spans="2:40" ht="59.45" customHeight="1" x14ac:dyDescent="0.25">
      <c r="B397" s="15"/>
      <c r="C397" s="16" t="s">
        <v>896</v>
      </c>
      <c r="D397" s="16" t="s">
        <v>911</v>
      </c>
      <c r="E397" s="16" t="s">
        <v>105</v>
      </c>
      <c r="F397" s="16" t="s">
        <v>1455</v>
      </c>
      <c r="G397" s="16" t="s">
        <v>1456</v>
      </c>
      <c r="H397" s="16" t="s">
        <v>7</v>
      </c>
      <c r="I397" s="17" t="s">
        <v>13</v>
      </c>
      <c r="J397" s="8">
        <f t="shared" si="12"/>
        <v>5.25</v>
      </c>
      <c r="K397" s="18">
        <v>69.95</v>
      </c>
      <c r="L397" s="10">
        <f t="shared" si="13"/>
        <v>367.23750000000001</v>
      </c>
      <c r="M397" s="19" t="s">
        <v>900</v>
      </c>
      <c r="N397" s="20"/>
      <c r="O397" s="21"/>
      <c r="P397" s="21"/>
      <c r="Q397" s="21"/>
      <c r="R397" s="21">
        <v>2.75</v>
      </c>
      <c r="S397" s="21">
        <v>1.75</v>
      </c>
      <c r="T397" s="21">
        <v>0.5</v>
      </c>
      <c r="U397" s="21"/>
      <c r="V397" s="21"/>
      <c r="W397" s="21"/>
      <c r="X397" s="21">
        <v>0.25</v>
      </c>
      <c r="Y397" s="21"/>
      <c r="Z397" s="21"/>
      <c r="AA397" s="21"/>
      <c r="AB397" s="21"/>
      <c r="AC397" s="21"/>
      <c r="AD397" s="21"/>
      <c r="AE397" s="21"/>
      <c r="AF397" s="21"/>
      <c r="AG397" s="21"/>
      <c r="AH397" s="21"/>
      <c r="AI397" s="21"/>
      <c r="AJ397" s="21"/>
      <c r="AK397" s="21"/>
      <c r="AL397" s="21"/>
      <c r="AM397" s="21"/>
      <c r="AN397" s="22"/>
    </row>
    <row r="398" spans="2:40" ht="59.45" customHeight="1" x14ac:dyDescent="0.25">
      <c r="B398" s="15"/>
      <c r="C398" s="16" t="s">
        <v>896</v>
      </c>
      <c r="D398" s="16" t="s">
        <v>911</v>
      </c>
      <c r="E398" s="16" t="s">
        <v>105</v>
      </c>
      <c r="F398" s="16" t="s">
        <v>1455</v>
      </c>
      <c r="G398" s="16" t="s">
        <v>1456</v>
      </c>
      <c r="H398" s="16" t="s">
        <v>7</v>
      </c>
      <c r="I398" s="17" t="s">
        <v>13</v>
      </c>
      <c r="J398" s="8">
        <f t="shared" si="12"/>
        <v>9.25</v>
      </c>
      <c r="K398" s="18">
        <v>69.95</v>
      </c>
      <c r="L398" s="10">
        <f t="shared" si="13"/>
        <v>647.03750000000002</v>
      </c>
      <c r="M398" s="19" t="s">
        <v>967</v>
      </c>
      <c r="N398" s="20"/>
      <c r="O398" s="21"/>
      <c r="P398" s="21"/>
      <c r="Q398" s="21"/>
      <c r="R398" s="21"/>
      <c r="S398" s="21"/>
      <c r="T398" s="21">
        <v>0.5</v>
      </c>
      <c r="U398" s="21">
        <v>1.25</v>
      </c>
      <c r="V398" s="21">
        <v>1.25</v>
      </c>
      <c r="W398" s="21"/>
      <c r="X398" s="21">
        <v>1.75</v>
      </c>
      <c r="Y398" s="21">
        <v>2</v>
      </c>
      <c r="Z398" s="21">
        <v>1.25</v>
      </c>
      <c r="AA398" s="21">
        <v>1.25</v>
      </c>
      <c r="AB398" s="21"/>
      <c r="AC398" s="21"/>
      <c r="AD398" s="21"/>
      <c r="AE398" s="21"/>
      <c r="AF398" s="21"/>
      <c r="AG398" s="21"/>
      <c r="AH398" s="21"/>
      <c r="AI398" s="21"/>
      <c r="AJ398" s="21"/>
      <c r="AK398" s="21"/>
      <c r="AL398" s="21"/>
      <c r="AM398" s="21"/>
      <c r="AN398" s="22"/>
    </row>
    <row r="399" spans="2:40" ht="59.45" customHeight="1" x14ac:dyDescent="0.25">
      <c r="B399" s="15"/>
      <c r="C399" s="16" t="s">
        <v>896</v>
      </c>
      <c r="D399" s="16" t="s">
        <v>924</v>
      </c>
      <c r="E399" s="16" t="s">
        <v>105</v>
      </c>
      <c r="F399" s="16" t="s">
        <v>1105</v>
      </c>
      <c r="G399" s="16" t="s">
        <v>1106</v>
      </c>
      <c r="H399" s="16" t="s">
        <v>7</v>
      </c>
      <c r="I399" s="17" t="s">
        <v>8</v>
      </c>
      <c r="J399" s="8">
        <f t="shared" si="12"/>
        <v>14</v>
      </c>
      <c r="K399" s="18">
        <v>69.95</v>
      </c>
      <c r="L399" s="10">
        <f t="shared" si="13"/>
        <v>979.30000000000007</v>
      </c>
      <c r="M399" s="19" t="s">
        <v>900</v>
      </c>
      <c r="N399" s="20"/>
      <c r="O399" s="21"/>
      <c r="P399" s="21"/>
      <c r="Q399" s="21"/>
      <c r="R399" s="21"/>
      <c r="S399" s="21"/>
      <c r="T399" s="21">
        <v>10.5</v>
      </c>
      <c r="U399" s="21"/>
      <c r="V399" s="21"/>
      <c r="W399" s="21"/>
      <c r="X399" s="21"/>
      <c r="Y399" s="21"/>
      <c r="Z399" s="21"/>
      <c r="AA399" s="21">
        <v>3.5</v>
      </c>
      <c r="AB399" s="21"/>
      <c r="AC399" s="21"/>
      <c r="AD399" s="21"/>
      <c r="AE399" s="21"/>
      <c r="AF399" s="21"/>
      <c r="AG399" s="21"/>
      <c r="AH399" s="21"/>
      <c r="AI399" s="21"/>
      <c r="AJ399" s="21"/>
      <c r="AK399" s="21"/>
      <c r="AL399" s="21"/>
      <c r="AM399" s="21"/>
      <c r="AN399" s="22"/>
    </row>
    <row r="400" spans="2:40" ht="59.45" customHeight="1" x14ac:dyDescent="0.25">
      <c r="B400" s="15"/>
      <c r="C400" s="16" t="s">
        <v>896</v>
      </c>
      <c r="D400" s="16" t="s">
        <v>911</v>
      </c>
      <c r="E400" s="16" t="s">
        <v>4</v>
      </c>
      <c r="F400" s="16" t="s">
        <v>1217</v>
      </c>
      <c r="G400" s="16" t="s">
        <v>1218</v>
      </c>
      <c r="H400" s="16" t="s">
        <v>7</v>
      </c>
      <c r="I400" s="17" t="s">
        <v>8</v>
      </c>
      <c r="J400" s="8">
        <f t="shared" si="12"/>
        <v>12.25</v>
      </c>
      <c r="K400" s="18">
        <v>99.95</v>
      </c>
      <c r="L400" s="10">
        <f t="shared" si="13"/>
        <v>1224.3875</v>
      </c>
      <c r="M400" s="19" t="s">
        <v>900</v>
      </c>
      <c r="N400" s="20"/>
      <c r="O400" s="21"/>
      <c r="P400" s="21"/>
      <c r="Q400" s="21"/>
      <c r="R400" s="21">
        <v>0.25</v>
      </c>
      <c r="S400" s="21">
        <v>0.25</v>
      </c>
      <c r="T400" s="21">
        <v>4.75</v>
      </c>
      <c r="U400" s="21"/>
      <c r="V400" s="21">
        <v>4</v>
      </c>
      <c r="W400" s="21">
        <v>1.75</v>
      </c>
      <c r="X400" s="21"/>
      <c r="Y400" s="21"/>
      <c r="Z400" s="21">
        <v>1</v>
      </c>
      <c r="AA400" s="21"/>
      <c r="AB400" s="21">
        <v>0.25</v>
      </c>
      <c r="AC400" s="21"/>
      <c r="AD400" s="21"/>
      <c r="AE400" s="21"/>
      <c r="AF400" s="21"/>
      <c r="AG400" s="21"/>
      <c r="AH400" s="21"/>
      <c r="AI400" s="21"/>
      <c r="AJ400" s="21"/>
      <c r="AK400" s="21"/>
      <c r="AL400" s="21"/>
      <c r="AM400" s="21"/>
      <c r="AN400" s="22"/>
    </row>
    <row r="401" spans="2:40" ht="59.45" customHeight="1" x14ac:dyDescent="0.25">
      <c r="B401" s="15"/>
      <c r="C401" s="16" t="s">
        <v>896</v>
      </c>
      <c r="D401" s="16" t="s">
        <v>911</v>
      </c>
      <c r="E401" s="16" t="s">
        <v>4</v>
      </c>
      <c r="F401" s="16" t="s">
        <v>2183</v>
      </c>
      <c r="G401" s="16" t="s">
        <v>2184</v>
      </c>
      <c r="H401" s="16" t="s">
        <v>7</v>
      </c>
      <c r="I401" s="17" t="s">
        <v>13</v>
      </c>
      <c r="J401" s="8">
        <f t="shared" si="12"/>
        <v>0.25</v>
      </c>
      <c r="K401" s="18">
        <v>99.95</v>
      </c>
      <c r="L401" s="10">
        <f t="shared" si="13"/>
        <v>24.987500000000001</v>
      </c>
      <c r="M401" s="19" t="s">
        <v>900</v>
      </c>
      <c r="N401" s="20"/>
      <c r="O401" s="21"/>
      <c r="P401" s="21"/>
      <c r="Q401" s="21"/>
      <c r="R401" s="21">
        <v>0.25</v>
      </c>
      <c r="S401" s="21"/>
      <c r="T401" s="21"/>
      <c r="U401" s="21"/>
      <c r="V401" s="21"/>
      <c r="W401" s="21"/>
      <c r="X401" s="21"/>
      <c r="Y401" s="21"/>
      <c r="Z401" s="21"/>
      <c r="AA401" s="21"/>
      <c r="AB401" s="21"/>
      <c r="AC401" s="21"/>
      <c r="AD401" s="21"/>
      <c r="AE401" s="21"/>
      <c r="AF401" s="21"/>
      <c r="AG401" s="21"/>
      <c r="AH401" s="21"/>
      <c r="AI401" s="21"/>
      <c r="AJ401" s="21"/>
      <c r="AK401" s="21"/>
      <c r="AL401" s="21"/>
      <c r="AM401" s="21"/>
      <c r="AN401" s="22"/>
    </row>
    <row r="402" spans="2:40" ht="59.45" customHeight="1" x14ac:dyDescent="0.25">
      <c r="B402" s="15"/>
      <c r="C402" s="16" t="s">
        <v>896</v>
      </c>
      <c r="D402" s="16" t="s">
        <v>911</v>
      </c>
      <c r="E402" s="16" t="s">
        <v>4</v>
      </c>
      <c r="F402" s="16" t="s">
        <v>2181</v>
      </c>
      <c r="G402" s="16" t="s">
        <v>2182</v>
      </c>
      <c r="H402" s="16" t="s">
        <v>7</v>
      </c>
      <c r="I402" s="17" t="s">
        <v>13</v>
      </c>
      <c r="J402" s="8">
        <f t="shared" si="12"/>
        <v>3.25</v>
      </c>
      <c r="K402" s="18">
        <v>99.95</v>
      </c>
      <c r="L402" s="10">
        <f t="shared" si="13"/>
        <v>324.83750000000003</v>
      </c>
      <c r="M402" s="19" t="s">
        <v>900</v>
      </c>
      <c r="N402" s="20"/>
      <c r="O402" s="21"/>
      <c r="P402" s="21"/>
      <c r="Q402" s="21"/>
      <c r="R402" s="21"/>
      <c r="S402" s="21">
        <v>0.75</v>
      </c>
      <c r="T402" s="21">
        <v>2.5</v>
      </c>
      <c r="U402" s="21"/>
      <c r="V402" s="21"/>
      <c r="W402" s="21"/>
      <c r="X402" s="21"/>
      <c r="Y402" s="21"/>
      <c r="Z402" s="21"/>
      <c r="AA402" s="21"/>
      <c r="AB402" s="21"/>
      <c r="AC402" s="21"/>
      <c r="AD402" s="21"/>
      <c r="AE402" s="21"/>
      <c r="AF402" s="21"/>
      <c r="AG402" s="21"/>
      <c r="AH402" s="21"/>
      <c r="AI402" s="21"/>
      <c r="AJ402" s="21"/>
      <c r="AK402" s="21"/>
      <c r="AL402" s="21"/>
      <c r="AM402" s="21"/>
      <c r="AN402" s="22"/>
    </row>
    <row r="403" spans="2:40" ht="59.45" customHeight="1" x14ac:dyDescent="0.25">
      <c r="B403" s="15"/>
      <c r="C403" s="16" t="s">
        <v>896</v>
      </c>
      <c r="D403" s="16" t="s">
        <v>897</v>
      </c>
      <c r="E403" s="16" t="s">
        <v>105</v>
      </c>
      <c r="F403" s="16" t="s">
        <v>1868</v>
      </c>
      <c r="G403" s="16" t="s">
        <v>1869</v>
      </c>
      <c r="H403" s="16" t="s">
        <v>7</v>
      </c>
      <c r="I403" s="17" t="s">
        <v>71</v>
      </c>
      <c r="J403" s="8">
        <f t="shared" si="12"/>
        <v>11</v>
      </c>
      <c r="K403" s="18">
        <v>150</v>
      </c>
      <c r="L403" s="10">
        <f t="shared" si="13"/>
        <v>1650</v>
      </c>
      <c r="M403" s="19" t="s">
        <v>900</v>
      </c>
      <c r="N403" s="20"/>
      <c r="O403" s="21"/>
      <c r="P403" s="21"/>
      <c r="Q403" s="21"/>
      <c r="R403" s="21">
        <v>2</v>
      </c>
      <c r="S403" s="21"/>
      <c r="T403" s="21"/>
      <c r="U403" s="21"/>
      <c r="V403" s="21"/>
      <c r="W403" s="21">
        <v>0.5</v>
      </c>
      <c r="X403" s="21"/>
      <c r="Y403" s="21">
        <v>8.5</v>
      </c>
      <c r="Z403" s="21"/>
      <c r="AA403" s="21"/>
      <c r="AB403" s="21"/>
      <c r="AC403" s="21"/>
      <c r="AD403" s="21"/>
      <c r="AE403" s="21"/>
      <c r="AF403" s="21"/>
      <c r="AG403" s="21"/>
      <c r="AH403" s="21"/>
      <c r="AI403" s="21"/>
      <c r="AJ403" s="21"/>
      <c r="AK403" s="21"/>
      <c r="AL403" s="21"/>
      <c r="AM403" s="21"/>
      <c r="AN403" s="22"/>
    </row>
    <row r="404" spans="2:40" ht="59.45" customHeight="1" x14ac:dyDescent="0.25">
      <c r="B404" s="15"/>
      <c r="C404" s="16" t="s">
        <v>896</v>
      </c>
      <c r="D404" s="16" t="s">
        <v>897</v>
      </c>
      <c r="E404" s="16" t="s">
        <v>105</v>
      </c>
      <c r="F404" s="16" t="s">
        <v>2367</v>
      </c>
      <c r="G404" s="16" t="s">
        <v>2368</v>
      </c>
      <c r="H404" s="16" t="s">
        <v>54</v>
      </c>
      <c r="I404" s="17" t="s">
        <v>8</v>
      </c>
      <c r="J404" s="8">
        <f t="shared" si="12"/>
        <v>1.5</v>
      </c>
      <c r="K404" s="18">
        <v>120</v>
      </c>
      <c r="L404" s="10">
        <f t="shared" si="13"/>
        <v>180</v>
      </c>
      <c r="M404" s="19" t="s">
        <v>900</v>
      </c>
      <c r="N404" s="20"/>
      <c r="O404" s="21"/>
      <c r="P404" s="21"/>
      <c r="Q404" s="21"/>
      <c r="R404" s="21"/>
      <c r="S404" s="21"/>
      <c r="T404" s="21">
        <v>1.5</v>
      </c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  <c r="AH404" s="21"/>
      <c r="AI404" s="21"/>
      <c r="AJ404" s="21"/>
      <c r="AK404" s="21"/>
      <c r="AL404" s="21"/>
      <c r="AM404" s="21"/>
      <c r="AN404" s="22"/>
    </row>
    <row r="405" spans="2:40" ht="59.45" customHeight="1" x14ac:dyDescent="0.25">
      <c r="B405" s="15"/>
      <c r="C405" s="16" t="s">
        <v>896</v>
      </c>
      <c r="D405" s="16" t="s">
        <v>897</v>
      </c>
      <c r="E405" s="16" t="s">
        <v>4</v>
      </c>
      <c r="F405" s="16" t="s">
        <v>2552</v>
      </c>
      <c r="G405" s="16" t="s">
        <v>2553</v>
      </c>
      <c r="H405" s="16" t="s">
        <v>7</v>
      </c>
      <c r="I405" s="17" t="s">
        <v>8</v>
      </c>
      <c r="J405" s="8">
        <f t="shared" si="12"/>
        <v>0.5</v>
      </c>
      <c r="K405" s="18">
        <v>110</v>
      </c>
      <c r="L405" s="10">
        <f t="shared" si="13"/>
        <v>55</v>
      </c>
      <c r="M405" s="19" t="s">
        <v>900</v>
      </c>
      <c r="N405" s="20"/>
      <c r="O405" s="21"/>
      <c r="P405" s="21"/>
      <c r="Q405" s="21"/>
      <c r="R405" s="21"/>
      <c r="S405" s="21"/>
      <c r="T405" s="21"/>
      <c r="U405" s="21"/>
      <c r="V405" s="21">
        <v>0.25</v>
      </c>
      <c r="W405" s="21">
        <v>0.25</v>
      </c>
      <c r="X405" s="21"/>
      <c r="Y405" s="21"/>
      <c r="Z405" s="21"/>
      <c r="AA405" s="21"/>
      <c r="AB405" s="21"/>
      <c r="AC405" s="21"/>
      <c r="AD405" s="21"/>
      <c r="AE405" s="21"/>
      <c r="AF405" s="21"/>
      <c r="AG405" s="21"/>
      <c r="AH405" s="21"/>
      <c r="AI405" s="21"/>
      <c r="AJ405" s="21"/>
      <c r="AK405" s="21"/>
      <c r="AL405" s="21"/>
      <c r="AM405" s="21"/>
      <c r="AN405" s="22"/>
    </row>
    <row r="406" spans="2:40" ht="59.45" customHeight="1" x14ac:dyDescent="0.25">
      <c r="B406" s="15"/>
      <c r="C406" s="16" t="s">
        <v>896</v>
      </c>
      <c r="D406" s="16" t="s">
        <v>897</v>
      </c>
      <c r="E406" s="16" t="s">
        <v>4</v>
      </c>
      <c r="F406" s="16" t="s">
        <v>2550</v>
      </c>
      <c r="G406" s="16" t="s">
        <v>2551</v>
      </c>
      <c r="H406" s="16" t="s">
        <v>7</v>
      </c>
      <c r="I406" s="17" t="s">
        <v>13</v>
      </c>
      <c r="J406" s="8">
        <f t="shared" si="12"/>
        <v>41.25</v>
      </c>
      <c r="K406" s="18">
        <v>110</v>
      </c>
      <c r="L406" s="10">
        <f t="shared" si="13"/>
        <v>4537.5</v>
      </c>
      <c r="M406" s="19" t="s">
        <v>900</v>
      </c>
      <c r="N406" s="20"/>
      <c r="O406" s="21"/>
      <c r="P406" s="21"/>
      <c r="Q406" s="21"/>
      <c r="R406" s="21">
        <v>0.25</v>
      </c>
      <c r="S406" s="21">
        <v>5</v>
      </c>
      <c r="T406" s="21">
        <v>21</v>
      </c>
      <c r="U406" s="21"/>
      <c r="V406" s="21">
        <v>1</v>
      </c>
      <c r="W406" s="21">
        <v>13.75</v>
      </c>
      <c r="X406" s="21">
        <v>0.25</v>
      </c>
      <c r="Y406" s="21"/>
      <c r="Z406" s="21"/>
      <c r="AA406" s="21"/>
      <c r="AB406" s="21"/>
      <c r="AC406" s="21"/>
      <c r="AD406" s="21"/>
      <c r="AE406" s="21"/>
      <c r="AF406" s="21"/>
      <c r="AG406" s="21"/>
      <c r="AH406" s="21"/>
      <c r="AI406" s="21"/>
      <c r="AJ406" s="21"/>
      <c r="AK406" s="21"/>
      <c r="AL406" s="21"/>
      <c r="AM406" s="21"/>
      <c r="AN406" s="22"/>
    </row>
    <row r="407" spans="2:40" ht="59.45" customHeight="1" x14ac:dyDescent="0.25">
      <c r="B407" s="15"/>
      <c r="C407" s="16" t="s">
        <v>896</v>
      </c>
      <c r="D407" s="16" t="s">
        <v>911</v>
      </c>
      <c r="E407" s="16" t="s">
        <v>4</v>
      </c>
      <c r="F407" s="16" t="s">
        <v>1760</v>
      </c>
      <c r="G407" s="16" t="s">
        <v>1761</v>
      </c>
      <c r="H407" s="16" t="s">
        <v>54</v>
      </c>
      <c r="I407" s="17" t="s">
        <v>8</v>
      </c>
      <c r="J407" s="8">
        <f t="shared" si="12"/>
        <v>0.25</v>
      </c>
      <c r="K407" s="18">
        <v>99.95</v>
      </c>
      <c r="L407" s="10">
        <f t="shared" si="13"/>
        <v>24.987500000000001</v>
      </c>
      <c r="M407" s="19" t="s">
        <v>900</v>
      </c>
      <c r="N407" s="20"/>
      <c r="O407" s="21"/>
      <c r="P407" s="21"/>
      <c r="Q407" s="21"/>
      <c r="R407" s="21"/>
      <c r="S407" s="21"/>
      <c r="T407" s="21"/>
      <c r="U407" s="21"/>
      <c r="V407" s="21">
        <v>0.25</v>
      </c>
      <c r="W407" s="21"/>
      <c r="X407" s="21"/>
      <c r="Y407" s="21"/>
      <c r="Z407" s="21"/>
      <c r="AA407" s="21"/>
      <c r="AB407" s="21"/>
      <c r="AC407" s="21"/>
      <c r="AD407" s="21"/>
      <c r="AE407" s="21"/>
      <c r="AF407" s="21"/>
      <c r="AG407" s="21"/>
      <c r="AH407" s="21"/>
      <c r="AI407" s="21"/>
      <c r="AJ407" s="21"/>
      <c r="AK407" s="21"/>
      <c r="AL407" s="21"/>
      <c r="AM407" s="21"/>
      <c r="AN407" s="22"/>
    </row>
    <row r="408" spans="2:40" ht="59.45" customHeight="1" x14ac:dyDescent="0.25">
      <c r="B408" s="15"/>
      <c r="C408" s="16" t="s">
        <v>896</v>
      </c>
      <c r="D408" s="16" t="s">
        <v>911</v>
      </c>
      <c r="E408" s="16" t="s">
        <v>4</v>
      </c>
      <c r="F408" s="16" t="s">
        <v>1886</v>
      </c>
      <c r="G408" s="16" t="s">
        <v>1887</v>
      </c>
      <c r="H408" s="16" t="s">
        <v>54</v>
      </c>
      <c r="I408" s="17" t="s">
        <v>13</v>
      </c>
      <c r="J408" s="8">
        <f t="shared" si="12"/>
        <v>0.25</v>
      </c>
      <c r="K408" s="18">
        <v>99.95</v>
      </c>
      <c r="L408" s="10">
        <f t="shared" si="13"/>
        <v>24.987500000000001</v>
      </c>
      <c r="M408" s="19" t="s">
        <v>900</v>
      </c>
      <c r="N408" s="20"/>
      <c r="O408" s="21"/>
      <c r="P408" s="21"/>
      <c r="Q408" s="21"/>
      <c r="R408" s="21"/>
      <c r="S408" s="21"/>
      <c r="T408" s="21"/>
      <c r="U408" s="21"/>
      <c r="V408" s="21">
        <v>0.25</v>
      </c>
      <c r="W408" s="21"/>
      <c r="X408" s="21"/>
      <c r="Y408" s="21"/>
      <c r="Z408" s="21"/>
      <c r="AA408" s="21"/>
      <c r="AB408" s="21"/>
      <c r="AC408" s="21"/>
      <c r="AD408" s="21"/>
      <c r="AE408" s="21"/>
      <c r="AF408" s="21"/>
      <c r="AG408" s="21"/>
      <c r="AH408" s="21"/>
      <c r="AI408" s="21"/>
      <c r="AJ408" s="21"/>
      <c r="AK408" s="21"/>
      <c r="AL408" s="21"/>
      <c r="AM408" s="21"/>
      <c r="AN408" s="22"/>
    </row>
    <row r="409" spans="2:40" ht="59.45" customHeight="1" x14ac:dyDescent="0.25">
      <c r="B409" s="15"/>
      <c r="C409" s="16" t="s">
        <v>896</v>
      </c>
      <c r="D409" s="16" t="s">
        <v>911</v>
      </c>
      <c r="E409" s="16" t="s">
        <v>105</v>
      </c>
      <c r="F409" s="16" t="s">
        <v>1038</v>
      </c>
      <c r="G409" s="16" t="s">
        <v>1039</v>
      </c>
      <c r="H409" s="16" t="s">
        <v>54</v>
      </c>
      <c r="I409" s="17" t="s">
        <v>18</v>
      </c>
      <c r="J409" s="8">
        <f t="shared" si="12"/>
        <v>0.5</v>
      </c>
      <c r="K409" s="18">
        <v>49.95</v>
      </c>
      <c r="L409" s="10">
        <f t="shared" si="13"/>
        <v>24.975000000000001</v>
      </c>
      <c r="M409" s="19" t="s">
        <v>967</v>
      </c>
      <c r="N409" s="20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  <c r="AA409" s="21">
        <v>0.5</v>
      </c>
      <c r="AB409" s="21"/>
      <c r="AC409" s="21"/>
      <c r="AD409" s="21"/>
      <c r="AE409" s="21"/>
      <c r="AF409" s="21"/>
      <c r="AG409" s="21"/>
      <c r="AH409" s="21"/>
      <c r="AI409" s="21"/>
      <c r="AJ409" s="21"/>
      <c r="AK409" s="21"/>
      <c r="AL409" s="21"/>
      <c r="AM409" s="21"/>
      <c r="AN409" s="22"/>
    </row>
    <row r="410" spans="2:40" ht="59.45" customHeight="1" x14ac:dyDescent="0.25">
      <c r="B410" s="15"/>
      <c r="C410" s="16" t="s">
        <v>896</v>
      </c>
      <c r="D410" s="16" t="s">
        <v>911</v>
      </c>
      <c r="E410" s="16" t="s">
        <v>105</v>
      </c>
      <c r="F410" s="16" t="s">
        <v>1040</v>
      </c>
      <c r="G410" s="16" t="s">
        <v>1041</v>
      </c>
      <c r="H410" s="16" t="s">
        <v>54</v>
      </c>
      <c r="I410" s="17" t="s">
        <v>35</v>
      </c>
      <c r="J410" s="8">
        <f t="shared" si="12"/>
        <v>0.75</v>
      </c>
      <c r="K410" s="18">
        <v>54.95</v>
      </c>
      <c r="L410" s="10">
        <f t="shared" si="13"/>
        <v>41.212500000000006</v>
      </c>
      <c r="M410" s="19" t="s">
        <v>900</v>
      </c>
      <c r="N410" s="20"/>
      <c r="O410" s="21"/>
      <c r="P410" s="21"/>
      <c r="Q410" s="21"/>
      <c r="R410" s="21"/>
      <c r="S410" s="21">
        <v>0.5</v>
      </c>
      <c r="T410" s="21"/>
      <c r="U410" s="21"/>
      <c r="V410" s="21"/>
      <c r="W410" s="21">
        <v>0.25</v>
      </c>
      <c r="X410" s="21"/>
      <c r="Y410" s="21"/>
      <c r="Z410" s="21"/>
      <c r="AA410" s="21"/>
      <c r="AB410" s="21"/>
      <c r="AC410" s="21"/>
      <c r="AD410" s="21"/>
      <c r="AE410" s="21"/>
      <c r="AF410" s="21"/>
      <c r="AG410" s="21"/>
      <c r="AH410" s="21"/>
      <c r="AI410" s="21"/>
      <c r="AJ410" s="21"/>
      <c r="AK410" s="21"/>
      <c r="AL410" s="21"/>
      <c r="AM410" s="21"/>
      <c r="AN410" s="22"/>
    </row>
    <row r="411" spans="2:40" ht="59.45" customHeight="1" x14ac:dyDescent="0.25">
      <c r="B411" s="15"/>
      <c r="C411" s="16" t="s">
        <v>896</v>
      </c>
      <c r="D411" s="16" t="s">
        <v>911</v>
      </c>
      <c r="E411" s="16" t="s">
        <v>4</v>
      </c>
      <c r="F411" s="16" t="s">
        <v>1794</v>
      </c>
      <c r="G411" s="16" t="s">
        <v>1795</v>
      </c>
      <c r="H411" s="16" t="s">
        <v>54</v>
      </c>
      <c r="I411" s="17" t="s">
        <v>13</v>
      </c>
      <c r="J411" s="8">
        <f t="shared" si="12"/>
        <v>0.25</v>
      </c>
      <c r="K411" s="18">
        <v>110</v>
      </c>
      <c r="L411" s="10">
        <f t="shared" si="13"/>
        <v>27.5</v>
      </c>
      <c r="M411" s="19" t="s">
        <v>900</v>
      </c>
      <c r="N411" s="20"/>
      <c r="O411" s="21"/>
      <c r="P411" s="21"/>
      <c r="Q411" s="21"/>
      <c r="R411" s="21"/>
      <c r="S411" s="21">
        <v>0.25</v>
      </c>
      <c r="T411" s="21"/>
      <c r="U411" s="21"/>
      <c r="V411" s="21"/>
      <c r="W411" s="21"/>
      <c r="X411" s="21"/>
      <c r="Y411" s="21"/>
      <c r="Z411" s="21"/>
      <c r="AA411" s="21"/>
      <c r="AB411" s="21"/>
      <c r="AC411" s="21"/>
      <c r="AD411" s="21"/>
      <c r="AE411" s="21"/>
      <c r="AF411" s="21"/>
      <c r="AG411" s="21"/>
      <c r="AH411" s="21"/>
      <c r="AI411" s="21"/>
      <c r="AJ411" s="21"/>
      <c r="AK411" s="21"/>
      <c r="AL411" s="21"/>
      <c r="AM411" s="21"/>
      <c r="AN411" s="22"/>
    </row>
    <row r="412" spans="2:40" ht="59.45" customHeight="1" x14ac:dyDescent="0.25">
      <c r="B412" s="15"/>
      <c r="C412" s="16" t="s">
        <v>896</v>
      </c>
      <c r="D412" s="16" t="s">
        <v>911</v>
      </c>
      <c r="E412" s="16" t="s">
        <v>4</v>
      </c>
      <c r="F412" s="16" t="s">
        <v>1794</v>
      </c>
      <c r="G412" s="16" t="s">
        <v>1795</v>
      </c>
      <c r="H412" s="16" t="s">
        <v>54</v>
      </c>
      <c r="I412" s="17" t="s">
        <v>13</v>
      </c>
      <c r="J412" s="8">
        <f t="shared" si="12"/>
        <v>0.25</v>
      </c>
      <c r="K412" s="18">
        <v>69.95</v>
      </c>
      <c r="L412" s="10">
        <f t="shared" si="13"/>
        <v>17.487500000000001</v>
      </c>
      <c r="M412" s="19" t="s">
        <v>967</v>
      </c>
      <c r="N412" s="20"/>
      <c r="O412" s="21"/>
      <c r="P412" s="21"/>
      <c r="Q412" s="21"/>
      <c r="R412" s="21"/>
      <c r="S412" s="21"/>
      <c r="T412" s="21"/>
      <c r="U412" s="21"/>
      <c r="V412" s="21"/>
      <c r="W412" s="21">
        <v>0.25</v>
      </c>
      <c r="X412" s="21"/>
      <c r="Y412" s="21"/>
      <c r="Z412" s="21"/>
      <c r="AA412" s="21"/>
      <c r="AB412" s="21"/>
      <c r="AC412" s="21"/>
      <c r="AD412" s="21"/>
      <c r="AE412" s="21"/>
      <c r="AF412" s="21"/>
      <c r="AG412" s="21"/>
      <c r="AH412" s="21"/>
      <c r="AI412" s="21"/>
      <c r="AJ412" s="21"/>
      <c r="AK412" s="21"/>
      <c r="AL412" s="21"/>
      <c r="AM412" s="21"/>
      <c r="AN412" s="22"/>
    </row>
    <row r="413" spans="2:40" ht="59.45" customHeight="1" x14ac:dyDescent="0.25">
      <c r="B413" s="15"/>
      <c r="C413" s="16" t="s">
        <v>896</v>
      </c>
      <c r="D413" s="16" t="s">
        <v>924</v>
      </c>
      <c r="E413" s="16" t="s">
        <v>105</v>
      </c>
      <c r="F413" s="16" t="s">
        <v>1690</v>
      </c>
      <c r="G413" s="16" t="s">
        <v>1691</v>
      </c>
      <c r="H413" s="16" t="s">
        <v>7</v>
      </c>
      <c r="I413" s="17" t="s">
        <v>13</v>
      </c>
      <c r="J413" s="8">
        <f t="shared" si="12"/>
        <v>0.25</v>
      </c>
      <c r="K413" s="18">
        <v>69.95</v>
      </c>
      <c r="L413" s="10">
        <f t="shared" si="13"/>
        <v>17.487500000000001</v>
      </c>
      <c r="M413" s="19" t="s">
        <v>900</v>
      </c>
      <c r="N413" s="20"/>
      <c r="O413" s="21"/>
      <c r="P413" s="21"/>
      <c r="Q413" s="21"/>
      <c r="R413" s="21">
        <v>0.25</v>
      </c>
      <c r="S413" s="21"/>
      <c r="T413" s="21"/>
      <c r="U413" s="21"/>
      <c r="V413" s="21"/>
      <c r="W413" s="21"/>
      <c r="X413" s="21"/>
      <c r="Y413" s="21"/>
      <c r="Z413" s="21"/>
      <c r="AA413" s="21"/>
      <c r="AB413" s="21"/>
      <c r="AC413" s="21"/>
      <c r="AD413" s="21"/>
      <c r="AE413" s="21"/>
      <c r="AF413" s="21"/>
      <c r="AG413" s="21"/>
      <c r="AH413" s="21"/>
      <c r="AI413" s="21"/>
      <c r="AJ413" s="21"/>
      <c r="AK413" s="21"/>
      <c r="AL413" s="21"/>
      <c r="AM413" s="21"/>
      <c r="AN413" s="22"/>
    </row>
    <row r="414" spans="2:40" ht="59.45" customHeight="1" x14ac:dyDescent="0.25">
      <c r="B414" s="15"/>
      <c r="C414" s="16" t="s">
        <v>896</v>
      </c>
      <c r="D414" s="16" t="s">
        <v>911</v>
      </c>
      <c r="E414" s="16" t="s">
        <v>105</v>
      </c>
      <c r="F414" s="16" t="s">
        <v>1367</v>
      </c>
      <c r="G414" s="16" t="s">
        <v>1368</v>
      </c>
      <c r="H414" s="16" t="s">
        <v>7</v>
      </c>
      <c r="I414" s="17" t="s">
        <v>8</v>
      </c>
      <c r="J414" s="8">
        <f t="shared" si="12"/>
        <v>18.5</v>
      </c>
      <c r="K414" s="18">
        <v>79.95</v>
      </c>
      <c r="L414" s="10">
        <f t="shared" si="13"/>
        <v>1479.075</v>
      </c>
      <c r="M414" s="19" t="s">
        <v>900</v>
      </c>
      <c r="N414" s="20"/>
      <c r="O414" s="21"/>
      <c r="P414" s="21"/>
      <c r="Q414" s="21"/>
      <c r="R414" s="21">
        <v>4</v>
      </c>
      <c r="S414" s="21">
        <v>0.25</v>
      </c>
      <c r="T414" s="21"/>
      <c r="U414" s="21">
        <v>14.25</v>
      </c>
      <c r="V414" s="21"/>
      <c r="W414" s="21"/>
      <c r="X414" s="21"/>
      <c r="Y414" s="21"/>
      <c r="Z414" s="21"/>
      <c r="AA414" s="21"/>
      <c r="AB414" s="21"/>
      <c r="AC414" s="21"/>
      <c r="AD414" s="21"/>
      <c r="AE414" s="21"/>
      <c r="AF414" s="21"/>
      <c r="AG414" s="21"/>
      <c r="AH414" s="21"/>
      <c r="AI414" s="21"/>
      <c r="AJ414" s="21"/>
      <c r="AK414" s="21"/>
      <c r="AL414" s="21"/>
      <c r="AM414" s="21"/>
      <c r="AN414" s="22"/>
    </row>
    <row r="415" spans="2:40" ht="59.45" customHeight="1" x14ac:dyDescent="0.25">
      <c r="B415" s="15"/>
      <c r="C415" s="16" t="s">
        <v>896</v>
      </c>
      <c r="D415" s="16" t="s">
        <v>911</v>
      </c>
      <c r="E415" s="16" t="s">
        <v>105</v>
      </c>
      <c r="F415" s="16" t="s">
        <v>1854</v>
      </c>
      <c r="G415" s="16" t="s">
        <v>1855</v>
      </c>
      <c r="H415" s="16" t="s">
        <v>54</v>
      </c>
      <c r="I415" s="17" t="s">
        <v>18</v>
      </c>
      <c r="J415" s="8">
        <f t="shared" si="12"/>
        <v>2</v>
      </c>
      <c r="K415" s="18">
        <v>69.95</v>
      </c>
      <c r="L415" s="10">
        <f t="shared" si="13"/>
        <v>139.9</v>
      </c>
      <c r="M415" s="19" t="s">
        <v>900</v>
      </c>
      <c r="N415" s="20"/>
      <c r="O415" s="21"/>
      <c r="P415" s="21"/>
      <c r="Q415" s="21"/>
      <c r="R415" s="21"/>
      <c r="S415" s="21"/>
      <c r="T415" s="21">
        <v>0.25</v>
      </c>
      <c r="U415" s="21">
        <v>0.25</v>
      </c>
      <c r="V415" s="21"/>
      <c r="W415" s="21"/>
      <c r="X415" s="21"/>
      <c r="Y415" s="21"/>
      <c r="Z415" s="21">
        <v>1.5</v>
      </c>
      <c r="AA415" s="21"/>
      <c r="AB415" s="21"/>
      <c r="AC415" s="21"/>
      <c r="AD415" s="21"/>
      <c r="AE415" s="21"/>
      <c r="AF415" s="21"/>
      <c r="AG415" s="21"/>
      <c r="AH415" s="21"/>
      <c r="AI415" s="21"/>
      <c r="AJ415" s="21"/>
      <c r="AK415" s="21"/>
      <c r="AL415" s="21"/>
      <c r="AM415" s="21"/>
      <c r="AN415" s="22"/>
    </row>
    <row r="416" spans="2:40" ht="59.45" customHeight="1" x14ac:dyDescent="0.25">
      <c r="B416" s="15"/>
      <c r="C416" s="16" t="s">
        <v>896</v>
      </c>
      <c r="D416" s="16" t="s">
        <v>911</v>
      </c>
      <c r="E416" s="16" t="s">
        <v>105</v>
      </c>
      <c r="F416" s="16" t="s">
        <v>1854</v>
      </c>
      <c r="G416" s="16" t="s">
        <v>1855</v>
      </c>
      <c r="H416" s="16" t="s">
        <v>54</v>
      </c>
      <c r="I416" s="17" t="s">
        <v>18</v>
      </c>
      <c r="J416" s="8">
        <f t="shared" si="12"/>
        <v>3</v>
      </c>
      <c r="K416" s="18">
        <v>79.95</v>
      </c>
      <c r="L416" s="10">
        <f t="shared" si="13"/>
        <v>239.85000000000002</v>
      </c>
      <c r="M416" s="19" t="s">
        <v>967</v>
      </c>
      <c r="N416" s="20"/>
      <c r="O416" s="21"/>
      <c r="P416" s="21"/>
      <c r="Q416" s="21"/>
      <c r="R416" s="21"/>
      <c r="S416" s="21">
        <v>2</v>
      </c>
      <c r="T416" s="21">
        <v>1</v>
      </c>
      <c r="U416" s="21"/>
      <c r="V416" s="21"/>
      <c r="W416" s="21"/>
      <c r="X416" s="21"/>
      <c r="Y416" s="21"/>
      <c r="Z416" s="21"/>
      <c r="AA416" s="21"/>
      <c r="AB416" s="21"/>
      <c r="AC416" s="21"/>
      <c r="AD416" s="21"/>
      <c r="AE416" s="21"/>
      <c r="AF416" s="21"/>
      <c r="AG416" s="21"/>
      <c r="AH416" s="21"/>
      <c r="AI416" s="21"/>
      <c r="AJ416" s="21"/>
      <c r="AK416" s="21"/>
      <c r="AL416" s="21"/>
      <c r="AM416" s="21"/>
      <c r="AN416" s="22"/>
    </row>
    <row r="417" spans="2:40" ht="59.45" customHeight="1" x14ac:dyDescent="0.25">
      <c r="B417" s="15"/>
      <c r="C417" s="16" t="s">
        <v>896</v>
      </c>
      <c r="D417" s="16" t="s">
        <v>911</v>
      </c>
      <c r="E417" s="16" t="s">
        <v>105</v>
      </c>
      <c r="F417" s="16" t="s">
        <v>2297</v>
      </c>
      <c r="G417" s="16" t="s">
        <v>2298</v>
      </c>
      <c r="H417" s="16" t="s">
        <v>7</v>
      </c>
      <c r="I417" s="17" t="s">
        <v>13</v>
      </c>
      <c r="J417" s="8">
        <f t="shared" si="12"/>
        <v>11.5</v>
      </c>
      <c r="K417" s="18">
        <v>69.95</v>
      </c>
      <c r="L417" s="10">
        <f t="shared" si="13"/>
        <v>804.42500000000007</v>
      </c>
      <c r="M417" s="19" t="s">
        <v>900</v>
      </c>
      <c r="N417" s="20"/>
      <c r="O417" s="21"/>
      <c r="P417" s="21"/>
      <c r="Q417" s="21"/>
      <c r="R417" s="21"/>
      <c r="S417" s="21">
        <v>4</v>
      </c>
      <c r="T417" s="21"/>
      <c r="U417" s="21">
        <v>7.5</v>
      </c>
      <c r="V417" s="21"/>
      <c r="W417" s="21"/>
      <c r="X417" s="21"/>
      <c r="Y417" s="21"/>
      <c r="Z417" s="21"/>
      <c r="AA417" s="21"/>
      <c r="AB417" s="21"/>
      <c r="AC417" s="21"/>
      <c r="AD417" s="21"/>
      <c r="AE417" s="21"/>
      <c r="AF417" s="21"/>
      <c r="AG417" s="21"/>
      <c r="AH417" s="21"/>
      <c r="AI417" s="21"/>
      <c r="AJ417" s="21"/>
      <c r="AK417" s="21"/>
      <c r="AL417" s="21"/>
      <c r="AM417" s="21"/>
      <c r="AN417" s="22"/>
    </row>
    <row r="418" spans="2:40" ht="59.45" customHeight="1" x14ac:dyDescent="0.25">
      <c r="B418" s="15"/>
      <c r="C418" s="16" t="s">
        <v>896</v>
      </c>
      <c r="D418" s="16" t="s">
        <v>911</v>
      </c>
      <c r="E418" s="16" t="s">
        <v>105</v>
      </c>
      <c r="F418" s="16" t="s">
        <v>2303</v>
      </c>
      <c r="G418" s="16" t="s">
        <v>2304</v>
      </c>
      <c r="H418" s="16" t="s">
        <v>7</v>
      </c>
      <c r="I418" s="17" t="s">
        <v>13</v>
      </c>
      <c r="J418" s="8">
        <f t="shared" si="12"/>
        <v>17.5</v>
      </c>
      <c r="K418" s="18">
        <v>89.95</v>
      </c>
      <c r="L418" s="10">
        <f t="shared" si="13"/>
        <v>1574.125</v>
      </c>
      <c r="M418" s="19" t="s">
        <v>900</v>
      </c>
      <c r="N418" s="20"/>
      <c r="O418" s="21"/>
      <c r="P418" s="21"/>
      <c r="Q418" s="21"/>
      <c r="R418" s="21"/>
      <c r="S418" s="21">
        <v>5</v>
      </c>
      <c r="T418" s="21"/>
      <c r="U418" s="21"/>
      <c r="V418" s="21"/>
      <c r="W418" s="21">
        <v>0.75</v>
      </c>
      <c r="X418" s="21"/>
      <c r="Y418" s="21"/>
      <c r="Z418" s="21">
        <v>6.5</v>
      </c>
      <c r="AA418" s="21">
        <v>1.75</v>
      </c>
      <c r="AB418" s="21">
        <v>3.5</v>
      </c>
      <c r="AC418" s="21"/>
      <c r="AD418" s="21"/>
      <c r="AE418" s="21"/>
      <c r="AF418" s="21"/>
      <c r="AG418" s="21"/>
      <c r="AH418" s="21"/>
      <c r="AI418" s="21"/>
      <c r="AJ418" s="21"/>
      <c r="AK418" s="21"/>
      <c r="AL418" s="21"/>
      <c r="AM418" s="21"/>
      <c r="AN418" s="22"/>
    </row>
    <row r="419" spans="2:40" ht="59.45" customHeight="1" x14ac:dyDescent="0.25">
      <c r="B419" s="15"/>
      <c r="C419" s="16" t="s">
        <v>896</v>
      </c>
      <c r="D419" s="16" t="s">
        <v>911</v>
      </c>
      <c r="E419" s="16" t="s">
        <v>105</v>
      </c>
      <c r="F419" s="16" t="s">
        <v>2295</v>
      </c>
      <c r="G419" s="16" t="s">
        <v>2296</v>
      </c>
      <c r="H419" s="16" t="s">
        <v>7</v>
      </c>
      <c r="I419" s="17" t="s">
        <v>8</v>
      </c>
      <c r="J419" s="8">
        <f t="shared" si="12"/>
        <v>10.75</v>
      </c>
      <c r="K419" s="18">
        <v>69.95</v>
      </c>
      <c r="L419" s="10">
        <f t="shared" si="13"/>
        <v>751.96249999999998</v>
      </c>
      <c r="M419" s="19" t="s">
        <v>900</v>
      </c>
      <c r="N419" s="20"/>
      <c r="O419" s="21"/>
      <c r="P419" s="21"/>
      <c r="Q419" s="21"/>
      <c r="R419" s="21"/>
      <c r="S419" s="21"/>
      <c r="T419" s="21"/>
      <c r="U419" s="21"/>
      <c r="V419" s="21">
        <v>3.75</v>
      </c>
      <c r="W419" s="21">
        <v>2.5</v>
      </c>
      <c r="X419" s="21"/>
      <c r="Y419" s="21">
        <v>3.5</v>
      </c>
      <c r="Z419" s="21"/>
      <c r="AA419" s="21"/>
      <c r="AB419" s="21">
        <v>1</v>
      </c>
      <c r="AC419" s="21"/>
      <c r="AD419" s="21"/>
      <c r="AE419" s="21"/>
      <c r="AF419" s="21"/>
      <c r="AG419" s="21"/>
      <c r="AH419" s="21"/>
      <c r="AI419" s="21"/>
      <c r="AJ419" s="21"/>
      <c r="AK419" s="21"/>
      <c r="AL419" s="21"/>
      <c r="AM419" s="21"/>
      <c r="AN419" s="22"/>
    </row>
    <row r="420" spans="2:40" ht="59.45" customHeight="1" x14ac:dyDescent="0.25">
      <c r="B420" s="15"/>
      <c r="C420" s="16" t="s">
        <v>896</v>
      </c>
      <c r="D420" s="16" t="s">
        <v>911</v>
      </c>
      <c r="E420" s="16" t="s">
        <v>105</v>
      </c>
      <c r="F420" s="16" t="s">
        <v>2293</v>
      </c>
      <c r="G420" s="16" t="s">
        <v>2294</v>
      </c>
      <c r="H420" s="16" t="s">
        <v>7</v>
      </c>
      <c r="I420" s="17" t="s">
        <v>8</v>
      </c>
      <c r="J420" s="8">
        <f t="shared" si="12"/>
        <v>22.25</v>
      </c>
      <c r="K420" s="18">
        <v>79.95</v>
      </c>
      <c r="L420" s="10">
        <f t="shared" si="13"/>
        <v>1778.8875</v>
      </c>
      <c r="M420" s="19" t="s">
        <v>900</v>
      </c>
      <c r="N420" s="20"/>
      <c r="O420" s="21"/>
      <c r="P420" s="21"/>
      <c r="Q420" s="21"/>
      <c r="R420" s="21"/>
      <c r="S420" s="21">
        <v>5.5</v>
      </c>
      <c r="T420" s="21">
        <v>5</v>
      </c>
      <c r="U420" s="21">
        <v>0.75</v>
      </c>
      <c r="V420" s="21">
        <v>2.25</v>
      </c>
      <c r="W420" s="21"/>
      <c r="X420" s="21"/>
      <c r="Y420" s="21">
        <v>6</v>
      </c>
      <c r="Z420" s="21"/>
      <c r="AA420" s="21">
        <v>1</v>
      </c>
      <c r="AB420" s="21">
        <v>1.75</v>
      </c>
      <c r="AC420" s="21"/>
      <c r="AD420" s="21"/>
      <c r="AE420" s="21"/>
      <c r="AF420" s="21"/>
      <c r="AG420" s="21"/>
      <c r="AH420" s="21"/>
      <c r="AI420" s="21"/>
      <c r="AJ420" s="21"/>
      <c r="AK420" s="21"/>
      <c r="AL420" s="21"/>
      <c r="AM420" s="21"/>
      <c r="AN420" s="22"/>
    </row>
    <row r="421" spans="2:40" ht="59.45" customHeight="1" x14ac:dyDescent="0.25">
      <c r="B421" s="15"/>
      <c r="C421" s="16" t="s">
        <v>896</v>
      </c>
      <c r="D421" s="16" t="s">
        <v>911</v>
      </c>
      <c r="E421" s="16" t="s">
        <v>105</v>
      </c>
      <c r="F421" s="16" t="s">
        <v>1551</v>
      </c>
      <c r="G421" s="16" t="s">
        <v>1552</v>
      </c>
      <c r="H421" s="16" t="s">
        <v>54</v>
      </c>
      <c r="I421" s="17" t="s">
        <v>8</v>
      </c>
      <c r="J421" s="8">
        <f t="shared" si="12"/>
        <v>0.25</v>
      </c>
      <c r="K421" s="18">
        <v>79.95</v>
      </c>
      <c r="L421" s="10">
        <f t="shared" si="13"/>
        <v>19.987500000000001</v>
      </c>
      <c r="M421" s="19" t="s">
        <v>900</v>
      </c>
      <c r="N421" s="20"/>
      <c r="O421" s="21"/>
      <c r="P421" s="21"/>
      <c r="Q421" s="21"/>
      <c r="R421" s="21"/>
      <c r="S421" s="21"/>
      <c r="T421" s="21"/>
      <c r="U421" s="21">
        <v>0.25</v>
      </c>
      <c r="V421" s="21"/>
      <c r="W421" s="21"/>
      <c r="X421" s="21"/>
      <c r="Y421" s="21"/>
      <c r="Z421" s="21"/>
      <c r="AA421" s="21"/>
      <c r="AB421" s="21"/>
      <c r="AC421" s="21"/>
      <c r="AD421" s="21"/>
      <c r="AE421" s="21"/>
      <c r="AF421" s="21"/>
      <c r="AG421" s="21"/>
      <c r="AH421" s="21"/>
      <c r="AI421" s="21"/>
      <c r="AJ421" s="21"/>
      <c r="AK421" s="21"/>
      <c r="AL421" s="21"/>
      <c r="AM421" s="21"/>
      <c r="AN421" s="22"/>
    </row>
    <row r="422" spans="2:40" ht="59.45" customHeight="1" x14ac:dyDescent="0.25">
      <c r="B422" s="15"/>
      <c r="C422" s="16" t="s">
        <v>896</v>
      </c>
      <c r="D422" s="16" t="s">
        <v>924</v>
      </c>
      <c r="E422" s="16" t="s">
        <v>4</v>
      </c>
      <c r="F422" s="16" t="s">
        <v>1545</v>
      </c>
      <c r="G422" s="16" t="s">
        <v>1546</v>
      </c>
      <c r="H422" s="16" t="s">
        <v>7</v>
      </c>
      <c r="I422" s="17" t="s">
        <v>8</v>
      </c>
      <c r="J422" s="8">
        <f t="shared" si="12"/>
        <v>8.5</v>
      </c>
      <c r="K422" s="18">
        <v>110</v>
      </c>
      <c r="L422" s="10">
        <f t="shared" si="13"/>
        <v>935</v>
      </c>
      <c r="M422" s="19" t="s">
        <v>900</v>
      </c>
      <c r="N422" s="20"/>
      <c r="O422" s="21"/>
      <c r="P422" s="21"/>
      <c r="Q422" s="21"/>
      <c r="R422" s="21"/>
      <c r="S422" s="21"/>
      <c r="T422" s="21"/>
      <c r="U422" s="21">
        <v>3.5</v>
      </c>
      <c r="V422" s="21"/>
      <c r="W422" s="21"/>
      <c r="X422" s="21"/>
      <c r="Y422" s="21">
        <v>5</v>
      </c>
      <c r="Z422" s="21"/>
      <c r="AA422" s="21"/>
      <c r="AB422" s="21"/>
      <c r="AC422" s="21"/>
      <c r="AD422" s="21"/>
      <c r="AE422" s="21"/>
      <c r="AF422" s="21"/>
      <c r="AG422" s="21"/>
      <c r="AH422" s="21"/>
      <c r="AI422" s="21"/>
      <c r="AJ422" s="21"/>
      <c r="AK422" s="21"/>
      <c r="AL422" s="21"/>
      <c r="AM422" s="21"/>
      <c r="AN422" s="22"/>
    </row>
    <row r="423" spans="2:40" ht="59.45" customHeight="1" x14ac:dyDescent="0.25">
      <c r="B423" s="15"/>
      <c r="C423" s="16" t="s">
        <v>896</v>
      </c>
      <c r="D423" s="16" t="s">
        <v>924</v>
      </c>
      <c r="E423" s="16" t="s">
        <v>4</v>
      </c>
      <c r="F423" s="16" t="s">
        <v>1549</v>
      </c>
      <c r="G423" s="16" t="s">
        <v>1550</v>
      </c>
      <c r="H423" s="16" t="s">
        <v>7</v>
      </c>
      <c r="I423" s="17" t="s">
        <v>8</v>
      </c>
      <c r="J423" s="8">
        <f t="shared" si="12"/>
        <v>10.75</v>
      </c>
      <c r="K423" s="18">
        <v>79.95</v>
      </c>
      <c r="L423" s="10">
        <f t="shared" si="13"/>
        <v>859.46249999999998</v>
      </c>
      <c r="M423" s="19" t="s">
        <v>900</v>
      </c>
      <c r="N423" s="20"/>
      <c r="O423" s="21"/>
      <c r="P423" s="21"/>
      <c r="Q423" s="21"/>
      <c r="R423" s="21"/>
      <c r="S423" s="21"/>
      <c r="T423" s="21"/>
      <c r="U423" s="21">
        <v>1.75</v>
      </c>
      <c r="V423" s="21"/>
      <c r="W423" s="21"/>
      <c r="X423" s="21"/>
      <c r="Y423" s="21">
        <v>4.5</v>
      </c>
      <c r="Z423" s="21">
        <v>3.5</v>
      </c>
      <c r="AA423" s="21"/>
      <c r="AB423" s="21">
        <v>1</v>
      </c>
      <c r="AC423" s="21"/>
      <c r="AD423" s="21"/>
      <c r="AE423" s="21"/>
      <c r="AF423" s="21"/>
      <c r="AG423" s="21"/>
      <c r="AH423" s="21"/>
      <c r="AI423" s="21"/>
      <c r="AJ423" s="21"/>
      <c r="AK423" s="21"/>
      <c r="AL423" s="21"/>
      <c r="AM423" s="21"/>
      <c r="AN423" s="22"/>
    </row>
    <row r="424" spans="2:40" ht="59.45" customHeight="1" x14ac:dyDescent="0.25">
      <c r="B424" s="15"/>
      <c r="C424" s="16" t="s">
        <v>896</v>
      </c>
      <c r="D424" s="16" t="s">
        <v>897</v>
      </c>
      <c r="E424" s="16" t="s">
        <v>105</v>
      </c>
      <c r="F424" s="16" t="s">
        <v>2019</v>
      </c>
      <c r="G424" s="16" t="s">
        <v>2020</v>
      </c>
      <c r="H424" s="16" t="s">
        <v>7</v>
      </c>
      <c r="I424" s="17" t="s">
        <v>13</v>
      </c>
      <c r="J424" s="8">
        <f t="shared" si="12"/>
        <v>1.75</v>
      </c>
      <c r="K424" s="18">
        <v>69.95</v>
      </c>
      <c r="L424" s="10">
        <f t="shared" si="13"/>
        <v>122.41250000000001</v>
      </c>
      <c r="M424" s="19" t="s">
        <v>900</v>
      </c>
      <c r="N424" s="20"/>
      <c r="O424" s="21"/>
      <c r="P424" s="21"/>
      <c r="Q424" s="21"/>
      <c r="R424" s="21"/>
      <c r="S424" s="21">
        <v>0.25</v>
      </c>
      <c r="T424" s="21">
        <v>0.5</v>
      </c>
      <c r="U424" s="21"/>
      <c r="V424" s="21"/>
      <c r="W424" s="21">
        <v>0.5</v>
      </c>
      <c r="X424" s="21"/>
      <c r="Y424" s="21">
        <v>0.5</v>
      </c>
      <c r="Z424" s="21"/>
      <c r="AA424" s="21"/>
      <c r="AB424" s="21"/>
      <c r="AC424" s="21"/>
      <c r="AD424" s="21"/>
      <c r="AE424" s="21"/>
      <c r="AF424" s="21"/>
      <c r="AG424" s="21"/>
      <c r="AH424" s="21"/>
      <c r="AI424" s="21"/>
      <c r="AJ424" s="21"/>
      <c r="AK424" s="21"/>
      <c r="AL424" s="21"/>
      <c r="AM424" s="21"/>
      <c r="AN424" s="22"/>
    </row>
    <row r="425" spans="2:40" ht="59.45" customHeight="1" x14ac:dyDescent="0.25">
      <c r="B425" s="15"/>
      <c r="C425" s="16" t="s">
        <v>896</v>
      </c>
      <c r="D425" s="16" t="s">
        <v>897</v>
      </c>
      <c r="E425" s="16" t="s">
        <v>105</v>
      </c>
      <c r="F425" s="16" t="s">
        <v>2025</v>
      </c>
      <c r="G425" s="16" t="s">
        <v>2026</v>
      </c>
      <c r="H425" s="16" t="s">
        <v>7</v>
      </c>
      <c r="I425" s="17" t="s">
        <v>35</v>
      </c>
      <c r="J425" s="8">
        <f t="shared" si="12"/>
        <v>0.75</v>
      </c>
      <c r="K425" s="18">
        <v>79.95</v>
      </c>
      <c r="L425" s="10">
        <f t="shared" si="13"/>
        <v>59.962500000000006</v>
      </c>
      <c r="M425" s="19" t="s">
        <v>900</v>
      </c>
      <c r="N425" s="20"/>
      <c r="O425" s="21"/>
      <c r="P425" s="21"/>
      <c r="Q425" s="21"/>
      <c r="R425" s="21"/>
      <c r="S425" s="21"/>
      <c r="T425" s="21"/>
      <c r="U425" s="21"/>
      <c r="V425" s="21"/>
      <c r="W425" s="21"/>
      <c r="X425" s="21">
        <v>0.25</v>
      </c>
      <c r="Y425" s="21"/>
      <c r="Z425" s="21"/>
      <c r="AA425" s="21">
        <v>0.25</v>
      </c>
      <c r="AB425" s="21">
        <v>0.25</v>
      </c>
      <c r="AC425" s="21"/>
      <c r="AD425" s="21"/>
      <c r="AE425" s="21"/>
      <c r="AF425" s="21"/>
      <c r="AG425" s="21"/>
      <c r="AH425" s="21"/>
      <c r="AI425" s="21"/>
      <c r="AJ425" s="21"/>
      <c r="AK425" s="21"/>
      <c r="AL425" s="21"/>
      <c r="AM425" s="21"/>
      <c r="AN425" s="22"/>
    </row>
    <row r="426" spans="2:40" ht="59.45" customHeight="1" x14ac:dyDescent="0.25">
      <c r="B426" s="15"/>
      <c r="C426" s="16" t="s">
        <v>896</v>
      </c>
      <c r="D426" s="16" t="s">
        <v>897</v>
      </c>
      <c r="E426" s="16" t="s">
        <v>105</v>
      </c>
      <c r="F426" s="16" t="s">
        <v>2029</v>
      </c>
      <c r="G426" s="16" t="s">
        <v>2030</v>
      </c>
      <c r="H426" s="16" t="s">
        <v>7</v>
      </c>
      <c r="I426" s="17" t="s">
        <v>13</v>
      </c>
      <c r="J426" s="8">
        <f t="shared" si="12"/>
        <v>181</v>
      </c>
      <c r="K426" s="18">
        <v>69.95</v>
      </c>
      <c r="L426" s="10">
        <f t="shared" si="13"/>
        <v>12660.95</v>
      </c>
      <c r="M426" s="19" t="s">
        <v>900</v>
      </c>
      <c r="N426" s="20"/>
      <c r="O426" s="21"/>
      <c r="P426" s="21"/>
      <c r="Q426" s="21"/>
      <c r="R426" s="21">
        <v>1.25</v>
      </c>
      <c r="S426" s="21">
        <v>5.5</v>
      </c>
      <c r="T426" s="21">
        <v>10.75</v>
      </c>
      <c r="U426" s="21">
        <v>18.75</v>
      </c>
      <c r="V426" s="21">
        <v>27.25</v>
      </c>
      <c r="W426" s="21">
        <v>33.75</v>
      </c>
      <c r="X426" s="21">
        <v>22.5</v>
      </c>
      <c r="Y426" s="21">
        <v>25</v>
      </c>
      <c r="Z426" s="21">
        <v>18.5</v>
      </c>
      <c r="AA426" s="21">
        <v>3.5</v>
      </c>
      <c r="AB426" s="21">
        <v>14.25</v>
      </c>
      <c r="AC426" s="21"/>
      <c r="AD426" s="21"/>
      <c r="AE426" s="21"/>
      <c r="AF426" s="21"/>
      <c r="AG426" s="21"/>
      <c r="AH426" s="21"/>
      <c r="AI426" s="21"/>
      <c r="AJ426" s="21"/>
      <c r="AK426" s="21"/>
      <c r="AL426" s="21"/>
      <c r="AM426" s="21"/>
      <c r="AN426" s="22"/>
    </row>
    <row r="427" spans="2:40" ht="59.45" customHeight="1" x14ac:dyDescent="0.25">
      <c r="B427" s="15"/>
      <c r="C427" s="16" t="s">
        <v>896</v>
      </c>
      <c r="D427" s="16" t="s">
        <v>911</v>
      </c>
      <c r="E427" s="16" t="s">
        <v>105</v>
      </c>
      <c r="F427" s="16" t="s">
        <v>1141</v>
      </c>
      <c r="G427" s="16" t="s">
        <v>1142</v>
      </c>
      <c r="H427" s="16" t="s">
        <v>16</v>
      </c>
      <c r="I427" s="17" t="s">
        <v>84</v>
      </c>
      <c r="J427" s="8">
        <f t="shared" si="12"/>
        <v>33.75</v>
      </c>
      <c r="K427" s="18">
        <v>49.95</v>
      </c>
      <c r="L427" s="10">
        <f t="shared" si="13"/>
        <v>1685.8125</v>
      </c>
      <c r="M427" s="19" t="s">
        <v>900</v>
      </c>
      <c r="N427" s="20"/>
      <c r="O427" s="21"/>
      <c r="P427" s="21"/>
      <c r="Q427" s="21"/>
      <c r="R427" s="21">
        <v>0.5</v>
      </c>
      <c r="S427" s="21">
        <v>4.25</v>
      </c>
      <c r="T427" s="21">
        <v>8.25</v>
      </c>
      <c r="U427" s="21">
        <v>10.5</v>
      </c>
      <c r="V427" s="21">
        <v>0.5</v>
      </c>
      <c r="W427" s="21">
        <v>6.25</v>
      </c>
      <c r="X427" s="21">
        <v>3.5</v>
      </c>
      <c r="Y427" s="21"/>
      <c r="Z427" s="21"/>
      <c r="AA427" s="21"/>
      <c r="AB427" s="21"/>
      <c r="AC427" s="21"/>
      <c r="AD427" s="21"/>
      <c r="AE427" s="21"/>
      <c r="AF427" s="21"/>
      <c r="AG427" s="21"/>
      <c r="AH427" s="21"/>
      <c r="AI427" s="21"/>
      <c r="AJ427" s="21"/>
      <c r="AK427" s="21"/>
      <c r="AL427" s="21"/>
      <c r="AM427" s="21"/>
      <c r="AN427" s="22"/>
    </row>
    <row r="428" spans="2:40" ht="59.45" customHeight="1" x14ac:dyDescent="0.25">
      <c r="B428" s="15"/>
      <c r="C428" s="16" t="s">
        <v>896</v>
      </c>
      <c r="D428" s="16" t="s">
        <v>911</v>
      </c>
      <c r="E428" s="16" t="s">
        <v>105</v>
      </c>
      <c r="F428" s="16" t="s">
        <v>1223</v>
      </c>
      <c r="G428" s="16" t="s">
        <v>1224</v>
      </c>
      <c r="H428" s="16" t="s">
        <v>16</v>
      </c>
      <c r="I428" s="17" t="s">
        <v>84</v>
      </c>
      <c r="J428" s="8">
        <f t="shared" si="12"/>
        <v>123.25</v>
      </c>
      <c r="K428" s="18">
        <v>79.95</v>
      </c>
      <c r="L428" s="10">
        <f t="shared" si="13"/>
        <v>9853.8374999999996</v>
      </c>
      <c r="M428" s="19" t="s">
        <v>900</v>
      </c>
      <c r="N428" s="20"/>
      <c r="O428" s="21"/>
      <c r="P428" s="21"/>
      <c r="Q428" s="21"/>
      <c r="R428" s="21"/>
      <c r="S428" s="21">
        <v>6</v>
      </c>
      <c r="T428" s="21">
        <v>21</v>
      </c>
      <c r="U428" s="21">
        <v>6.25</v>
      </c>
      <c r="V428" s="21">
        <v>28</v>
      </c>
      <c r="W428" s="21">
        <v>24.25</v>
      </c>
      <c r="X428" s="21">
        <v>2.75</v>
      </c>
      <c r="Y428" s="21">
        <v>16</v>
      </c>
      <c r="Z428" s="21">
        <v>19</v>
      </c>
      <c r="AA428" s="21"/>
      <c r="AB428" s="21"/>
      <c r="AC428" s="21"/>
      <c r="AD428" s="21"/>
      <c r="AE428" s="21"/>
      <c r="AF428" s="21"/>
      <c r="AG428" s="21"/>
      <c r="AH428" s="21"/>
      <c r="AI428" s="21"/>
      <c r="AJ428" s="21"/>
      <c r="AK428" s="21"/>
      <c r="AL428" s="21"/>
      <c r="AM428" s="21"/>
      <c r="AN428" s="22"/>
    </row>
    <row r="429" spans="2:40" ht="59.45" customHeight="1" x14ac:dyDescent="0.25">
      <c r="B429" s="15"/>
      <c r="C429" s="16" t="s">
        <v>896</v>
      </c>
      <c r="D429" s="16" t="s">
        <v>897</v>
      </c>
      <c r="E429" s="16" t="s">
        <v>105</v>
      </c>
      <c r="F429" s="16" t="s">
        <v>1263</v>
      </c>
      <c r="G429" s="16" t="s">
        <v>1264</v>
      </c>
      <c r="H429" s="16" t="s">
        <v>16</v>
      </c>
      <c r="I429" s="17" t="s">
        <v>84</v>
      </c>
      <c r="J429" s="8">
        <f t="shared" si="12"/>
        <v>6</v>
      </c>
      <c r="K429" s="18">
        <v>110</v>
      </c>
      <c r="L429" s="10">
        <f t="shared" si="13"/>
        <v>660</v>
      </c>
      <c r="M429" s="19" t="s">
        <v>900</v>
      </c>
      <c r="N429" s="20"/>
      <c r="O429" s="21"/>
      <c r="P429" s="21"/>
      <c r="Q429" s="21"/>
      <c r="R429" s="21">
        <v>2.25</v>
      </c>
      <c r="S429" s="21"/>
      <c r="T429" s="21">
        <v>3.25</v>
      </c>
      <c r="U429" s="21">
        <v>0.5</v>
      </c>
      <c r="V429" s="21"/>
      <c r="W429" s="21"/>
      <c r="X429" s="21"/>
      <c r="Y429" s="21"/>
      <c r="Z429" s="21"/>
      <c r="AA429" s="21"/>
      <c r="AB429" s="21"/>
      <c r="AC429" s="21"/>
      <c r="AD429" s="21"/>
      <c r="AE429" s="21"/>
      <c r="AF429" s="21"/>
      <c r="AG429" s="21"/>
      <c r="AH429" s="21"/>
      <c r="AI429" s="21"/>
      <c r="AJ429" s="21"/>
      <c r="AK429" s="21"/>
      <c r="AL429" s="21"/>
      <c r="AM429" s="21"/>
      <c r="AN429" s="22"/>
    </row>
    <row r="430" spans="2:40" ht="59.45" customHeight="1" x14ac:dyDescent="0.25">
      <c r="B430" s="15"/>
      <c r="C430" s="16" t="s">
        <v>896</v>
      </c>
      <c r="D430" s="16" t="s">
        <v>924</v>
      </c>
      <c r="E430" s="16" t="s">
        <v>105</v>
      </c>
      <c r="F430" s="16" t="s">
        <v>929</v>
      </c>
      <c r="G430" s="16" t="s">
        <v>930</v>
      </c>
      <c r="H430" s="16" t="s">
        <v>7</v>
      </c>
      <c r="I430" s="17" t="s">
        <v>84</v>
      </c>
      <c r="J430" s="8">
        <f t="shared" si="12"/>
        <v>6.75</v>
      </c>
      <c r="K430" s="18">
        <v>79.95</v>
      </c>
      <c r="L430" s="10">
        <f t="shared" si="13"/>
        <v>539.66250000000002</v>
      </c>
      <c r="M430" s="19" t="s">
        <v>900</v>
      </c>
      <c r="N430" s="20"/>
      <c r="O430" s="21"/>
      <c r="P430" s="21"/>
      <c r="Q430" s="21"/>
      <c r="R430" s="21"/>
      <c r="S430" s="21">
        <v>2.75</v>
      </c>
      <c r="T430" s="21"/>
      <c r="U430" s="21">
        <v>1.75</v>
      </c>
      <c r="V430" s="21"/>
      <c r="W430" s="21"/>
      <c r="X430" s="21">
        <v>2.25</v>
      </c>
      <c r="Y430" s="21"/>
      <c r="Z430" s="21"/>
      <c r="AA430" s="21"/>
      <c r="AB430" s="21"/>
      <c r="AC430" s="21"/>
      <c r="AD430" s="21"/>
      <c r="AE430" s="21"/>
      <c r="AF430" s="21"/>
      <c r="AG430" s="21"/>
      <c r="AH430" s="21"/>
      <c r="AI430" s="21"/>
      <c r="AJ430" s="21"/>
      <c r="AK430" s="21"/>
      <c r="AL430" s="21"/>
      <c r="AM430" s="21"/>
      <c r="AN430" s="22"/>
    </row>
    <row r="431" spans="2:40" ht="59.45" customHeight="1" x14ac:dyDescent="0.25">
      <c r="B431" s="15"/>
      <c r="C431" s="16" t="s">
        <v>896</v>
      </c>
      <c r="D431" s="16" t="s">
        <v>897</v>
      </c>
      <c r="E431" s="16" t="s">
        <v>4</v>
      </c>
      <c r="F431" s="16" t="s">
        <v>1627</v>
      </c>
      <c r="G431" s="16" t="s">
        <v>1628</v>
      </c>
      <c r="H431" s="16" t="s">
        <v>7</v>
      </c>
      <c r="I431" s="17" t="s">
        <v>8</v>
      </c>
      <c r="J431" s="8">
        <f t="shared" si="12"/>
        <v>4.75</v>
      </c>
      <c r="K431" s="18">
        <v>99.95</v>
      </c>
      <c r="L431" s="10">
        <f t="shared" si="13"/>
        <v>474.76249999999999</v>
      </c>
      <c r="M431" s="19" t="s">
        <v>900</v>
      </c>
      <c r="N431" s="20"/>
      <c r="O431" s="21"/>
      <c r="P431" s="21"/>
      <c r="Q431" s="21"/>
      <c r="R431" s="21"/>
      <c r="S431" s="21"/>
      <c r="T431" s="21">
        <v>0.5</v>
      </c>
      <c r="U431" s="21">
        <v>0.25</v>
      </c>
      <c r="V431" s="21">
        <v>1.75</v>
      </c>
      <c r="W431" s="21">
        <v>2.25</v>
      </c>
      <c r="X431" s="21"/>
      <c r="Y431" s="21"/>
      <c r="Z431" s="21"/>
      <c r="AA431" s="21"/>
      <c r="AB431" s="21"/>
      <c r="AC431" s="21"/>
      <c r="AD431" s="21"/>
      <c r="AE431" s="21"/>
      <c r="AF431" s="21"/>
      <c r="AG431" s="21"/>
      <c r="AH431" s="21"/>
      <c r="AI431" s="21"/>
      <c r="AJ431" s="21"/>
      <c r="AK431" s="21"/>
      <c r="AL431" s="21"/>
      <c r="AM431" s="21"/>
      <c r="AN431" s="22"/>
    </row>
    <row r="432" spans="2:40" ht="59.45" customHeight="1" x14ac:dyDescent="0.25">
      <c r="B432" s="15"/>
      <c r="C432" s="16" t="s">
        <v>896</v>
      </c>
      <c r="D432" s="16" t="s">
        <v>911</v>
      </c>
      <c r="E432" s="16" t="s">
        <v>105</v>
      </c>
      <c r="F432" s="16" t="s">
        <v>1838</v>
      </c>
      <c r="G432" s="16" t="s">
        <v>1839</v>
      </c>
      <c r="H432" s="16" t="s">
        <v>54</v>
      </c>
      <c r="I432" s="17" t="s">
        <v>8</v>
      </c>
      <c r="J432" s="8">
        <f t="shared" si="12"/>
        <v>6</v>
      </c>
      <c r="K432" s="18">
        <v>79.95</v>
      </c>
      <c r="L432" s="10">
        <f t="shared" si="13"/>
        <v>479.70000000000005</v>
      </c>
      <c r="M432" s="19" t="s">
        <v>900</v>
      </c>
      <c r="N432" s="20"/>
      <c r="O432" s="21"/>
      <c r="P432" s="21"/>
      <c r="Q432" s="21"/>
      <c r="R432" s="21"/>
      <c r="S432" s="21"/>
      <c r="T432" s="21"/>
      <c r="U432" s="21">
        <v>0.5</v>
      </c>
      <c r="V432" s="21"/>
      <c r="W432" s="21">
        <v>1.25</v>
      </c>
      <c r="X432" s="21"/>
      <c r="Y432" s="21">
        <v>1</v>
      </c>
      <c r="Z432" s="21">
        <v>1.75</v>
      </c>
      <c r="AA432" s="21">
        <v>1.5</v>
      </c>
      <c r="AB432" s="21"/>
      <c r="AC432" s="21"/>
      <c r="AD432" s="21"/>
      <c r="AE432" s="21"/>
      <c r="AF432" s="21"/>
      <c r="AG432" s="21"/>
      <c r="AH432" s="21"/>
      <c r="AI432" s="21"/>
      <c r="AJ432" s="21"/>
      <c r="AK432" s="21"/>
      <c r="AL432" s="21"/>
      <c r="AM432" s="21"/>
      <c r="AN432" s="22"/>
    </row>
    <row r="433" spans="2:40" ht="59.45" customHeight="1" x14ac:dyDescent="0.25">
      <c r="B433" s="15"/>
      <c r="C433" s="16" t="s">
        <v>896</v>
      </c>
      <c r="D433" s="16" t="s">
        <v>911</v>
      </c>
      <c r="E433" s="16" t="s">
        <v>105</v>
      </c>
      <c r="F433" s="16" t="s">
        <v>2291</v>
      </c>
      <c r="G433" s="16" t="s">
        <v>2292</v>
      </c>
      <c r="H433" s="16" t="s">
        <v>7</v>
      </c>
      <c r="I433" s="17" t="s">
        <v>8</v>
      </c>
      <c r="J433" s="8">
        <f t="shared" si="12"/>
        <v>12.75</v>
      </c>
      <c r="K433" s="18">
        <v>79.95</v>
      </c>
      <c r="L433" s="10">
        <f t="shared" si="13"/>
        <v>1019.3625000000001</v>
      </c>
      <c r="M433" s="19" t="s">
        <v>900</v>
      </c>
      <c r="N433" s="20"/>
      <c r="O433" s="21"/>
      <c r="P433" s="21"/>
      <c r="Q433" s="21"/>
      <c r="R433" s="21"/>
      <c r="S433" s="21"/>
      <c r="T433" s="21">
        <v>3</v>
      </c>
      <c r="U433" s="21">
        <v>2.75</v>
      </c>
      <c r="V433" s="21">
        <v>3.5</v>
      </c>
      <c r="W433" s="21"/>
      <c r="X433" s="21">
        <v>0.25</v>
      </c>
      <c r="Y433" s="21"/>
      <c r="Z433" s="21">
        <v>1.25</v>
      </c>
      <c r="AA433" s="21">
        <v>2</v>
      </c>
      <c r="AB433" s="21"/>
      <c r="AC433" s="21"/>
      <c r="AD433" s="21"/>
      <c r="AE433" s="21"/>
      <c r="AF433" s="21"/>
      <c r="AG433" s="21"/>
      <c r="AH433" s="21"/>
      <c r="AI433" s="21"/>
      <c r="AJ433" s="21"/>
      <c r="AK433" s="21"/>
      <c r="AL433" s="21"/>
      <c r="AM433" s="21"/>
      <c r="AN433" s="22"/>
    </row>
    <row r="434" spans="2:40" ht="59.45" customHeight="1" x14ac:dyDescent="0.25">
      <c r="B434" s="15"/>
      <c r="C434" s="16" t="s">
        <v>896</v>
      </c>
      <c r="D434" s="16" t="s">
        <v>911</v>
      </c>
      <c r="E434" s="16" t="s">
        <v>105</v>
      </c>
      <c r="F434" s="16" t="s">
        <v>2379</v>
      </c>
      <c r="G434" s="16" t="s">
        <v>2380</v>
      </c>
      <c r="H434" s="16" t="s">
        <v>54</v>
      </c>
      <c r="I434" s="17" t="s">
        <v>13</v>
      </c>
      <c r="J434" s="8">
        <f t="shared" si="12"/>
        <v>75</v>
      </c>
      <c r="K434" s="18">
        <v>49.95</v>
      </c>
      <c r="L434" s="10">
        <f t="shared" si="13"/>
        <v>3746.25</v>
      </c>
      <c r="M434" s="19" t="s">
        <v>900</v>
      </c>
      <c r="N434" s="20"/>
      <c r="O434" s="21"/>
      <c r="P434" s="21"/>
      <c r="Q434" s="21"/>
      <c r="R434" s="21"/>
      <c r="S434" s="21">
        <v>7.25</v>
      </c>
      <c r="T434" s="21"/>
      <c r="U434" s="21">
        <v>11.5</v>
      </c>
      <c r="V434" s="21"/>
      <c r="W434" s="21">
        <v>25.75</v>
      </c>
      <c r="X434" s="21"/>
      <c r="Y434" s="21">
        <v>21</v>
      </c>
      <c r="Z434" s="21"/>
      <c r="AA434" s="21">
        <v>9.5</v>
      </c>
      <c r="AB434" s="21"/>
      <c r="AC434" s="21"/>
      <c r="AD434" s="21"/>
      <c r="AE434" s="21"/>
      <c r="AF434" s="21"/>
      <c r="AG434" s="21"/>
      <c r="AH434" s="21"/>
      <c r="AI434" s="21"/>
      <c r="AJ434" s="21"/>
      <c r="AK434" s="21"/>
      <c r="AL434" s="21"/>
      <c r="AM434" s="21"/>
      <c r="AN434" s="22"/>
    </row>
    <row r="435" spans="2:40" ht="59.45" customHeight="1" x14ac:dyDescent="0.25">
      <c r="B435" s="15"/>
      <c r="C435" s="16" t="s">
        <v>896</v>
      </c>
      <c r="D435" s="16" t="s">
        <v>911</v>
      </c>
      <c r="E435" s="16" t="s">
        <v>105</v>
      </c>
      <c r="F435" s="16" t="s">
        <v>2381</v>
      </c>
      <c r="G435" s="16" t="s">
        <v>2382</v>
      </c>
      <c r="H435" s="16" t="s">
        <v>54</v>
      </c>
      <c r="I435" s="17" t="s">
        <v>13</v>
      </c>
      <c r="J435" s="8">
        <f t="shared" si="12"/>
        <v>63.25</v>
      </c>
      <c r="K435" s="18">
        <v>49.95</v>
      </c>
      <c r="L435" s="10">
        <f t="shared" si="13"/>
        <v>3159.3375000000001</v>
      </c>
      <c r="M435" s="19" t="s">
        <v>900</v>
      </c>
      <c r="N435" s="20"/>
      <c r="O435" s="21"/>
      <c r="P435" s="21"/>
      <c r="Q435" s="21"/>
      <c r="R435" s="21"/>
      <c r="S435" s="21">
        <v>7</v>
      </c>
      <c r="T435" s="21"/>
      <c r="U435" s="21">
        <v>8</v>
      </c>
      <c r="V435" s="21"/>
      <c r="W435" s="21">
        <v>24</v>
      </c>
      <c r="X435" s="21"/>
      <c r="Y435" s="21">
        <v>15.25</v>
      </c>
      <c r="Z435" s="21"/>
      <c r="AA435" s="21">
        <v>9</v>
      </c>
      <c r="AB435" s="21"/>
      <c r="AC435" s="21"/>
      <c r="AD435" s="21"/>
      <c r="AE435" s="21"/>
      <c r="AF435" s="21"/>
      <c r="AG435" s="21"/>
      <c r="AH435" s="21"/>
      <c r="AI435" s="21"/>
      <c r="AJ435" s="21"/>
      <c r="AK435" s="21"/>
      <c r="AL435" s="21"/>
      <c r="AM435" s="21"/>
      <c r="AN435" s="22"/>
    </row>
    <row r="436" spans="2:40" ht="59.45" customHeight="1" x14ac:dyDescent="0.25">
      <c r="B436" s="15"/>
      <c r="C436" s="16" t="s">
        <v>896</v>
      </c>
      <c r="D436" s="16" t="s">
        <v>911</v>
      </c>
      <c r="E436" s="16" t="s">
        <v>105</v>
      </c>
      <c r="F436" s="16" t="s">
        <v>2383</v>
      </c>
      <c r="G436" s="16" t="s">
        <v>2384</v>
      </c>
      <c r="H436" s="16" t="s">
        <v>54</v>
      </c>
      <c r="I436" s="17" t="s">
        <v>13</v>
      </c>
      <c r="J436" s="8">
        <f t="shared" si="12"/>
        <v>66.75</v>
      </c>
      <c r="K436" s="18">
        <v>79.95</v>
      </c>
      <c r="L436" s="10">
        <f t="shared" si="13"/>
        <v>5336.6625000000004</v>
      </c>
      <c r="M436" s="19" t="s">
        <v>900</v>
      </c>
      <c r="N436" s="20"/>
      <c r="O436" s="21"/>
      <c r="P436" s="21"/>
      <c r="Q436" s="21"/>
      <c r="R436" s="21"/>
      <c r="S436" s="21">
        <v>7.5</v>
      </c>
      <c r="T436" s="21"/>
      <c r="U436" s="21">
        <v>7.25</v>
      </c>
      <c r="V436" s="21"/>
      <c r="W436" s="21">
        <v>24.75</v>
      </c>
      <c r="X436" s="21"/>
      <c r="Y436" s="21">
        <v>17</v>
      </c>
      <c r="Z436" s="21"/>
      <c r="AA436" s="21">
        <v>10.25</v>
      </c>
      <c r="AB436" s="21"/>
      <c r="AC436" s="21"/>
      <c r="AD436" s="21"/>
      <c r="AE436" s="21"/>
      <c r="AF436" s="21"/>
      <c r="AG436" s="21"/>
      <c r="AH436" s="21"/>
      <c r="AI436" s="21"/>
      <c r="AJ436" s="21"/>
      <c r="AK436" s="21"/>
      <c r="AL436" s="21"/>
      <c r="AM436" s="21"/>
      <c r="AN436" s="22"/>
    </row>
    <row r="437" spans="2:40" ht="59.45" customHeight="1" x14ac:dyDescent="0.25">
      <c r="B437" s="15"/>
      <c r="C437" s="16" t="s">
        <v>896</v>
      </c>
      <c r="D437" s="16" t="s">
        <v>897</v>
      </c>
      <c r="E437" s="16" t="s">
        <v>4</v>
      </c>
      <c r="F437" s="16" t="s">
        <v>903</v>
      </c>
      <c r="G437" s="16" t="s">
        <v>904</v>
      </c>
      <c r="H437" s="16" t="s">
        <v>7</v>
      </c>
      <c r="I437" s="17" t="s">
        <v>71</v>
      </c>
      <c r="J437" s="8">
        <f t="shared" si="12"/>
        <v>12</v>
      </c>
      <c r="K437" s="18">
        <v>110</v>
      </c>
      <c r="L437" s="10">
        <f t="shared" si="13"/>
        <v>1320</v>
      </c>
      <c r="M437" s="19" t="s">
        <v>900</v>
      </c>
      <c r="N437" s="20"/>
      <c r="O437" s="21"/>
      <c r="P437" s="21"/>
      <c r="Q437" s="21"/>
      <c r="R437" s="21"/>
      <c r="S437" s="21"/>
      <c r="T437" s="21">
        <v>4</v>
      </c>
      <c r="U437" s="21"/>
      <c r="V437" s="21">
        <v>7.25</v>
      </c>
      <c r="W437" s="21">
        <v>0.75</v>
      </c>
      <c r="X437" s="21"/>
      <c r="Y437" s="21"/>
      <c r="Z437" s="21"/>
      <c r="AA437" s="21"/>
      <c r="AB437" s="21"/>
      <c r="AC437" s="21"/>
      <c r="AD437" s="21"/>
      <c r="AE437" s="21"/>
      <c r="AF437" s="21"/>
      <c r="AG437" s="21"/>
      <c r="AH437" s="21"/>
      <c r="AI437" s="21"/>
      <c r="AJ437" s="21"/>
      <c r="AK437" s="21"/>
      <c r="AL437" s="21"/>
      <c r="AM437" s="21"/>
      <c r="AN437" s="22"/>
    </row>
    <row r="438" spans="2:40" ht="59.45" customHeight="1" x14ac:dyDescent="0.25">
      <c r="B438" s="15"/>
      <c r="C438" s="16" t="s">
        <v>896</v>
      </c>
      <c r="D438" s="16" t="s">
        <v>911</v>
      </c>
      <c r="E438" s="16" t="s">
        <v>4</v>
      </c>
      <c r="F438" s="16" t="s">
        <v>2175</v>
      </c>
      <c r="G438" s="16" t="s">
        <v>2176</v>
      </c>
      <c r="H438" s="16" t="s">
        <v>7</v>
      </c>
      <c r="I438" s="17" t="s">
        <v>71</v>
      </c>
      <c r="J438" s="8">
        <f t="shared" si="12"/>
        <v>0.5</v>
      </c>
      <c r="K438" s="18">
        <v>99.95</v>
      </c>
      <c r="L438" s="10">
        <f t="shared" si="13"/>
        <v>49.975000000000001</v>
      </c>
      <c r="M438" s="19" t="s">
        <v>900</v>
      </c>
      <c r="N438" s="20"/>
      <c r="O438" s="21"/>
      <c r="P438" s="21"/>
      <c r="Q438" s="21"/>
      <c r="R438" s="21"/>
      <c r="S438" s="21"/>
      <c r="T438" s="21"/>
      <c r="U438" s="21"/>
      <c r="V438" s="21"/>
      <c r="W438" s="21"/>
      <c r="X438" s="21">
        <v>0.25</v>
      </c>
      <c r="Y438" s="21"/>
      <c r="Z438" s="21">
        <v>0.25</v>
      </c>
      <c r="AA438" s="21"/>
      <c r="AB438" s="21"/>
      <c r="AC438" s="21"/>
      <c r="AD438" s="21"/>
      <c r="AE438" s="21"/>
      <c r="AF438" s="21"/>
      <c r="AG438" s="21"/>
      <c r="AH438" s="21"/>
      <c r="AI438" s="21"/>
      <c r="AJ438" s="21"/>
      <c r="AK438" s="21"/>
      <c r="AL438" s="21"/>
      <c r="AM438" s="21"/>
      <c r="AN438" s="22"/>
    </row>
    <row r="439" spans="2:40" ht="59.45" customHeight="1" x14ac:dyDescent="0.25">
      <c r="B439" s="15"/>
      <c r="C439" s="16" t="s">
        <v>896</v>
      </c>
      <c r="D439" s="16" t="s">
        <v>911</v>
      </c>
      <c r="E439" s="16" t="s">
        <v>105</v>
      </c>
      <c r="F439" s="16" t="s">
        <v>1046</v>
      </c>
      <c r="G439" s="16" t="s">
        <v>1047</v>
      </c>
      <c r="H439" s="16" t="s">
        <v>54</v>
      </c>
      <c r="I439" s="17" t="s">
        <v>35</v>
      </c>
      <c r="J439" s="8">
        <f t="shared" si="12"/>
        <v>0.5</v>
      </c>
      <c r="K439" s="18">
        <v>69.95</v>
      </c>
      <c r="L439" s="10">
        <f t="shared" si="13"/>
        <v>34.975000000000001</v>
      </c>
      <c r="M439" s="19" t="s">
        <v>900</v>
      </c>
      <c r="N439" s="20"/>
      <c r="O439" s="21"/>
      <c r="P439" s="21"/>
      <c r="Q439" s="21"/>
      <c r="R439" s="21"/>
      <c r="S439" s="21">
        <v>0.25</v>
      </c>
      <c r="T439" s="21">
        <v>0.25</v>
      </c>
      <c r="U439" s="21"/>
      <c r="V439" s="21"/>
      <c r="W439" s="21"/>
      <c r="X439" s="21"/>
      <c r="Y439" s="21"/>
      <c r="Z439" s="21"/>
      <c r="AA439" s="21"/>
      <c r="AB439" s="21"/>
      <c r="AC439" s="21"/>
      <c r="AD439" s="21"/>
      <c r="AE439" s="21"/>
      <c r="AF439" s="21"/>
      <c r="AG439" s="21"/>
      <c r="AH439" s="21"/>
      <c r="AI439" s="21"/>
      <c r="AJ439" s="21"/>
      <c r="AK439" s="21"/>
      <c r="AL439" s="21"/>
      <c r="AM439" s="21"/>
      <c r="AN439" s="22"/>
    </row>
    <row r="440" spans="2:40" ht="59.45" customHeight="1" x14ac:dyDescent="0.25">
      <c r="B440" s="15"/>
      <c r="C440" s="16" t="s">
        <v>896</v>
      </c>
      <c r="D440" s="16" t="s">
        <v>897</v>
      </c>
      <c r="E440" s="16" t="s">
        <v>4</v>
      </c>
      <c r="F440" s="16" t="s">
        <v>1612</v>
      </c>
      <c r="G440" s="16" t="s">
        <v>536</v>
      </c>
      <c r="H440" s="16" t="s">
        <v>7</v>
      </c>
      <c r="I440" s="17" t="s">
        <v>13</v>
      </c>
      <c r="J440" s="8">
        <f t="shared" si="12"/>
        <v>0.25</v>
      </c>
      <c r="K440" s="18">
        <v>89.95</v>
      </c>
      <c r="L440" s="10">
        <f t="shared" si="13"/>
        <v>22.487500000000001</v>
      </c>
      <c r="M440" s="19" t="s">
        <v>900</v>
      </c>
      <c r="N440" s="20"/>
      <c r="O440" s="21"/>
      <c r="P440" s="21"/>
      <c r="Q440" s="21"/>
      <c r="R440" s="21"/>
      <c r="S440" s="21"/>
      <c r="T440" s="21">
        <v>0.25</v>
      </c>
      <c r="U440" s="21"/>
      <c r="V440" s="21"/>
      <c r="W440" s="21"/>
      <c r="X440" s="21"/>
      <c r="Y440" s="21"/>
      <c r="Z440" s="21"/>
      <c r="AA440" s="21"/>
      <c r="AB440" s="21"/>
      <c r="AC440" s="21"/>
      <c r="AD440" s="21"/>
      <c r="AE440" s="21"/>
      <c r="AF440" s="21"/>
      <c r="AG440" s="21"/>
      <c r="AH440" s="21"/>
      <c r="AI440" s="21"/>
      <c r="AJ440" s="21"/>
      <c r="AK440" s="21"/>
      <c r="AL440" s="21"/>
      <c r="AM440" s="21"/>
      <c r="AN440" s="22"/>
    </row>
    <row r="441" spans="2:40" ht="59.45" customHeight="1" x14ac:dyDescent="0.25">
      <c r="B441" s="15"/>
      <c r="C441" s="16" t="s">
        <v>896</v>
      </c>
      <c r="D441" s="16" t="s">
        <v>897</v>
      </c>
      <c r="E441" s="16" t="s">
        <v>4</v>
      </c>
      <c r="F441" s="16" t="s">
        <v>1615</v>
      </c>
      <c r="G441" s="16" t="s">
        <v>1616</v>
      </c>
      <c r="H441" s="16" t="s">
        <v>7</v>
      </c>
      <c r="I441" s="17" t="s">
        <v>71</v>
      </c>
      <c r="J441" s="8">
        <f t="shared" si="12"/>
        <v>5.25</v>
      </c>
      <c r="K441" s="18">
        <v>110</v>
      </c>
      <c r="L441" s="10">
        <f t="shared" si="13"/>
        <v>577.5</v>
      </c>
      <c r="M441" s="19" t="s">
        <v>900</v>
      </c>
      <c r="N441" s="20"/>
      <c r="O441" s="21"/>
      <c r="P441" s="21"/>
      <c r="Q441" s="21"/>
      <c r="R441" s="21"/>
      <c r="S441" s="21">
        <v>0.75</v>
      </c>
      <c r="T441" s="21"/>
      <c r="U441" s="21">
        <v>0.5</v>
      </c>
      <c r="V441" s="21"/>
      <c r="W441" s="21"/>
      <c r="X441" s="21"/>
      <c r="Y441" s="21"/>
      <c r="Z441" s="21">
        <v>2.25</v>
      </c>
      <c r="AA441" s="21"/>
      <c r="AB441" s="21">
        <v>1.75</v>
      </c>
      <c r="AC441" s="21"/>
      <c r="AD441" s="21"/>
      <c r="AE441" s="21"/>
      <c r="AF441" s="21"/>
      <c r="AG441" s="21"/>
      <c r="AH441" s="21"/>
      <c r="AI441" s="21"/>
      <c r="AJ441" s="21"/>
      <c r="AK441" s="21"/>
      <c r="AL441" s="21"/>
      <c r="AM441" s="21"/>
      <c r="AN441" s="22"/>
    </row>
    <row r="442" spans="2:40" ht="59.45" customHeight="1" x14ac:dyDescent="0.25">
      <c r="B442" s="15"/>
      <c r="C442" s="16" t="s">
        <v>896</v>
      </c>
      <c r="D442" s="16" t="s">
        <v>911</v>
      </c>
      <c r="E442" s="16" t="s">
        <v>4</v>
      </c>
      <c r="F442" s="16" t="s">
        <v>2067</v>
      </c>
      <c r="G442" s="16" t="s">
        <v>2068</v>
      </c>
      <c r="H442" s="16" t="s">
        <v>16</v>
      </c>
      <c r="I442" s="17" t="s">
        <v>71</v>
      </c>
      <c r="J442" s="8">
        <f t="shared" si="12"/>
        <v>0.25</v>
      </c>
      <c r="K442" s="18">
        <v>150</v>
      </c>
      <c r="L442" s="10">
        <f t="shared" si="13"/>
        <v>37.5</v>
      </c>
      <c r="M442" s="19" t="s">
        <v>900</v>
      </c>
      <c r="N442" s="20"/>
      <c r="O442" s="21"/>
      <c r="P442" s="21"/>
      <c r="Q442" s="21"/>
      <c r="R442" s="21"/>
      <c r="S442" s="21">
        <v>0.25</v>
      </c>
      <c r="T442" s="21"/>
      <c r="U442" s="21"/>
      <c r="V442" s="21"/>
      <c r="W442" s="21"/>
      <c r="X442" s="21"/>
      <c r="Y442" s="21"/>
      <c r="Z442" s="21"/>
      <c r="AA442" s="21"/>
      <c r="AB442" s="21"/>
      <c r="AC442" s="21"/>
      <c r="AD442" s="21"/>
      <c r="AE442" s="21"/>
      <c r="AF442" s="21"/>
      <c r="AG442" s="21"/>
      <c r="AH442" s="21"/>
      <c r="AI442" s="21"/>
      <c r="AJ442" s="21"/>
      <c r="AK442" s="21"/>
      <c r="AL442" s="21"/>
      <c r="AM442" s="21"/>
      <c r="AN442" s="22"/>
    </row>
    <row r="443" spans="2:40" ht="59.45" customHeight="1" x14ac:dyDescent="0.25">
      <c r="B443" s="15"/>
      <c r="C443" s="16" t="s">
        <v>896</v>
      </c>
      <c r="D443" s="16" t="s">
        <v>897</v>
      </c>
      <c r="E443" s="16" t="s">
        <v>4</v>
      </c>
      <c r="F443" s="16" t="s">
        <v>1325</v>
      </c>
      <c r="G443" s="16" t="s">
        <v>1326</v>
      </c>
      <c r="H443" s="16" t="s">
        <v>7</v>
      </c>
      <c r="I443" s="17" t="s">
        <v>71</v>
      </c>
      <c r="J443" s="8">
        <f t="shared" si="12"/>
        <v>6.5</v>
      </c>
      <c r="K443" s="18">
        <v>110</v>
      </c>
      <c r="L443" s="10">
        <f t="shared" si="13"/>
        <v>715</v>
      </c>
      <c r="M443" s="19" t="s">
        <v>900</v>
      </c>
      <c r="N443" s="20"/>
      <c r="O443" s="21"/>
      <c r="P443" s="21"/>
      <c r="Q443" s="21"/>
      <c r="R443" s="21">
        <v>2.25</v>
      </c>
      <c r="S443" s="21">
        <v>2.5</v>
      </c>
      <c r="T443" s="21"/>
      <c r="U443" s="21"/>
      <c r="V443" s="21"/>
      <c r="W443" s="21"/>
      <c r="X443" s="21"/>
      <c r="Y443" s="21"/>
      <c r="Z443" s="21"/>
      <c r="AA443" s="21">
        <v>1.75</v>
      </c>
      <c r="AB443" s="21"/>
      <c r="AC443" s="21"/>
      <c r="AD443" s="21"/>
      <c r="AE443" s="21"/>
      <c r="AF443" s="21"/>
      <c r="AG443" s="21"/>
      <c r="AH443" s="21"/>
      <c r="AI443" s="21"/>
      <c r="AJ443" s="21"/>
      <c r="AK443" s="21"/>
      <c r="AL443" s="21"/>
      <c r="AM443" s="21"/>
      <c r="AN443" s="22"/>
    </row>
    <row r="444" spans="2:40" ht="59.45" customHeight="1" x14ac:dyDescent="0.25">
      <c r="B444" s="15"/>
      <c r="C444" s="16" t="s">
        <v>896</v>
      </c>
      <c r="D444" s="16" t="s">
        <v>911</v>
      </c>
      <c r="E444" s="16" t="s">
        <v>4</v>
      </c>
      <c r="F444" s="16" t="s">
        <v>2219</v>
      </c>
      <c r="G444" s="16" t="s">
        <v>2220</v>
      </c>
      <c r="H444" s="16" t="s">
        <v>7</v>
      </c>
      <c r="I444" s="17" t="s">
        <v>71</v>
      </c>
      <c r="J444" s="8">
        <f t="shared" si="12"/>
        <v>5.75</v>
      </c>
      <c r="K444" s="18">
        <v>89.95</v>
      </c>
      <c r="L444" s="10">
        <f t="shared" si="13"/>
        <v>517.21249999999998</v>
      </c>
      <c r="M444" s="19" t="s">
        <v>900</v>
      </c>
      <c r="N444" s="20"/>
      <c r="O444" s="21"/>
      <c r="P444" s="21"/>
      <c r="Q444" s="21"/>
      <c r="R444" s="21">
        <v>1.75</v>
      </c>
      <c r="S444" s="21">
        <v>1</v>
      </c>
      <c r="T444" s="21"/>
      <c r="U444" s="21"/>
      <c r="V444" s="21"/>
      <c r="W444" s="21"/>
      <c r="X444" s="21"/>
      <c r="Y444" s="21"/>
      <c r="Z444" s="21"/>
      <c r="AA444" s="21">
        <v>1.75</v>
      </c>
      <c r="AB444" s="21">
        <v>1.25</v>
      </c>
      <c r="AC444" s="21"/>
      <c r="AD444" s="21"/>
      <c r="AE444" s="21"/>
      <c r="AF444" s="21"/>
      <c r="AG444" s="21"/>
      <c r="AH444" s="21"/>
      <c r="AI444" s="21"/>
      <c r="AJ444" s="21"/>
      <c r="AK444" s="21"/>
      <c r="AL444" s="21"/>
      <c r="AM444" s="21"/>
      <c r="AN444" s="22"/>
    </row>
    <row r="445" spans="2:40" ht="59.45" customHeight="1" x14ac:dyDescent="0.25">
      <c r="B445" s="15"/>
      <c r="C445" s="16" t="s">
        <v>896</v>
      </c>
      <c r="D445" s="16" t="s">
        <v>897</v>
      </c>
      <c r="E445" s="16" t="s">
        <v>4</v>
      </c>
      <c r="F445" s="16" t="s">
        <v>905</v>
      </c>
      <c r="G445" s="16" t="s">
        <v>906</v>
      </c>
      <c r="H445" s="16" t="s">
        <v>16</v>
      </c>
      <c r="I445" s="17" t="s">
        <v>71</v>
      </c>
      <c r="J445" s="8">
        <f t="shared" si="12"/>
        <v>0.5</v>
      </c>
      <c r="K445" s="18">
        <v>120</v>
      </c>
      <c r="L445" s="10">
        <f t="shared" si="13"/>
        <v>60</v>
      </c>
      <c r="M445" s="19" t="s">
        <v>900</v>
      </c>
      <c r="N445" s="20"/>
      <c r="O445" s="21"/>
      <c r="P445" s="21"/>
      <c r="Q445" s="21"/>
      <c r="R445" s="21"/>
      <c r="S445" s="21"/>
      <c r="T445" s="21"/>
      <c r="U445" s="21"/>
      <c r="V445" s="21">
        <v>0.5</v>
      </c>
      <c r="W445" s="21"/>
      <c r="X445" s="21"/>
      <c r="Y445" s="21"/>
      <c r="Z445" s="21"/>
      <c r="AA445" s="21"/>
      <c r="AB445" s="21"/>
      <c r="AC445" s="21"/>
      <c r="AD445" s="21"/>
      <c r="AE445" s="21"/>
      <c r="AF445" s="21"/>
      <c r="AG445" s="21"/>
      <c r="AH445" s="21"/>
      <c r="AI445" s="21"/>
      <c r="AJ445" s="21"/>
      <c r="AK445" s="21"/>
      <c r="AL445" s="21"/>
      <c r="AM445" s="21"/>
      <c r="AN445" s="22"/>
    </row>
    <row r="446" spans="2:40" ht="59.45" customHeight="1" x14ac:dyDescent="0.25">
      <c r="B446" s="15"/>
      <c r="C446" s="16" t="s">
        <v>896</v>
      </c>
      <c r="D446" s="16" t="s">
        <v>911</v>
      </c>
      <c r="E446" s="16" t="s">
        <v>4</v>
      </c>
      <c r="F446" s="16" t="s">
        <v>2129</v>
      </c>
      <c r="G446" s="16" t="s">
        <v>2130</v>
      </c>
      <c r="H446" s="16" t="s">
        <v>16</v>
      </c>
      <c r="I446" s="17" t="s">
        <v>35</v>
      </c>
      <c r="J446" s="8">
        <f t="shared" si="12"/>
        <v>21.25</v>
      </c>
      <c r="K446" s="18">
        <v>120</v>
      </c>
      <c r="L446" s="10">
        <f t="shared" si="13"/>
        <v>2550</v>
      </c>
      <c r="M446" s="19" t="s">
        <v>900</v>
      </c>
      <c r="N446" s="20"/>
      <c r="O446" s="21"/>
      <c r="P446" s="21"/>
      <c r="Q446" s="21"/>
      <c r="R446" s="21">
        <v>0.25</v>
      </c>
      <c r="S446" s="21">
        <v>5.25</v>
      </c>
      <c r="T446" s="21">
        <v>4.25</v>
      </c>
      <c r="U446" s="21">
        <v>5.25</v>
      </c>
      <c r="V446" s="21"/>
      <c r="W446" s="21">
        <v>4.5</v>
      </c>
      <c r="X446" s="21">
        <v>0.5</v>
      </c>
      <c r="Y446" s="21">
        <v>0.75</v>
      </c>
      <c r="Z446" s="21">
        <v>0.25</v>
      </c>
      <c r="AA446" s="21"/>
      <c r="AB446" s="21">
        <v>0.25</v>
      </c>
      <c r="AC446" s="21"/>
      <c r="AD446" s="21"/>
      <c r="AE446" s="21"/>
      <c r="AF446" s="21"/>
      <c r="AG446" s="21"/>
      <c r="AH446" s="21"/>
      <c r="AI446" s="21"/>
      <c r="AJ446" s="21"/>
      <c r="AK446" s="21"/>
      <c r="AL446" s="21"/>
      <c r="AM446" s="21"/>
      <c r="AN446" s="22"/>
    </row>
    <row r="447" spans="2:40" ht="59.45" customHeight="1" x14ac:dyDescent="0.25">
      <c r="B447" s="15"/>
      <c r="C447" s="16" t="s">
        <v>896</v>
      </c>
      <c r="D447" s="16" t="s">
        <v>911</v>
      </c>
      <c r="E447" s="16" t="s">
        <v>4</v>
      </c>
      <c r="F447" s="16" t="s">
        <v>2129</v>
      </c>
      <c r="G447" s="16" t="s">
        <v>2130</v>
      </c>
      <c r="H447" s="16" t="s">
        <v>16</v>
      </c>
      <c r="I447" s="17" t="s">
        <v>35</v>
      </c>
      <c r="J447" s="8">
        <f t="shared" si="12"/>
        <v>51</v>
      </c>
      <c r="K447" s="18">
        <v>220</v>
      </c>
      <c r="L447" s="10">
        <f t="shared" si="13"/>
        <v>11220</v>
      </c>
      <c r="M447" s="19" t="s">
        <v>967</v>
      </c>
      <c r="N447" s="20"/>
      <c r="O447" s="21"/>
      <c r="P447" s="21"/>
      <c r="Q447" s="21"/>
      <c r="R447" s="21">
        <v>9</v>
      </c>
      <c r="S447" s="21">
        <v>8</v>
      </c>
      <c r="T447" s="21">
        <v>11.25</v>
      </c>
      <c r="U447" s="21">
        <v>8.75</v>
      </c>
      <c r="V447" s="21">
        <v>7.75</v>
      </c>
      <c r="W447" s="21">
        <v>5.75</v>
      </c>
      <c r="X447" s="21">
        <v>0.25</v>
      </c>
      <c r="Y447" s="21">
        <v>0.25</v>
      </c>
      <c r="Z447" s="21"/>
      <c r="AA447" s="21"/>
      <c r="AB447" s="21"/>
      <c r="AC447" s="21"/>
      <c r="AD447" s="21"/>
      <c r="AE447" s="21"/>
      <c r="AF447" s="21"/>
      <c r="AG447" s="21"/>
      <c r="AH447" s="21"/>
      <c r="AI447" s="21"/>
      <c r="AJ447" s="21"/>
      <c r="AK447" s="21"/>
      <c r="AL447" s="21"/>
      <c r="AM447" s="21"/>
      <c r="AN447" s="22"/>
    </row>
    <row r="448" spans="2:40" ht="59.45" customHeight="1" x14ac:dyDescent="0.25">
      <c r="B448" s="15"/>
      <c r="C448" s="16" t="s">
        <v>896</v>
      </c>
      <c r="D448" s="16" t="s">
        <v>924</v>
      </c>
      <c r="E448" s="16" t="s">
        <v>4</v>
      </c>
      <c r="F448" s="16" t="s">
        <v>2345</v>
      </c>
      <c r="G448" s="16" t="s">
        <v>2346</v>
      </c>
      <c r="H448" s="16" t="s">
        <v>7</v>
      </c>
      <c r="I448" s="17" t="s">
        <v>35</v>
      </c>
      <c r="J448" s="8">
        <f t="shared" si="12"/>
        <v>0.75</v>
      </c>
      <c r="K448" s="18">
        <v>99.95</v>
      </c>
      <c r="L448" s="10">
        <f t="shared" si="13"/>
        <v>74.962500000000006</v>
      </c>
      <c r="M448" s="19" t="s">
        <v>900</v>
      </c>
      <c r="N448" s="20"/>
      <c r="O448" s="21"/>
      <c r="P448" s="21"/>
      <c r="Q448" s="21"/>
      <c r="R448" s="21"/>
      <c r="S448" s="21"/>
      <c r="T448" s="21"/>
      <c r="U448" s="21"/>
      <c r="V448" s="21"/>
      <c r="W448" s="21"/>
      <c r="X448" s="21">
        <v>0.25</v>
      </c>
      <c r="Y448" s="21">
        <v>0.25</v>
      </c>
      <c r="Z448" s="21">
        <v>0.25</v>
      </c>
      <c r="AA448" s="21"/>
      <c r="AB448" s="21"/>
      <c r="AC448" s="21"/>
      <c r="AD448" s="21"/>
      <c r="AE448" s="21"/>
      <c r="AF448" s="21"/>
      <c r="AG448" s="21"/>
      <c r="AH448" s="21"/>
      <c r="AI448" s="21"/>
      <c r="AJ448" s="21"/>
      <c r="AK448" s="21"/>
      <c r="AL448" s="21"/>
      <c r="AM448" s="21"/>
      <c r="AN448" s="22"/>
    </row>
    <row r="449" spans="2:40" ht="59.45" customHeight="1" x14ac:dyDescent="0.25">
      <c r="B449" s="15"/>
      <c r="C449" s="16" t="s">
        <v>896</v>
      </c>
      <c r="D449" s="16" t="s">
        <v>911</v>
      </c>
      <c r="E449" s="16" t="s">
        <v>4</v>
      </c>
      <c r="F449" s="16" t="s">
        <v>1109</v>
      </c>
      <c r="G449" s="16" t="s">
        <v>1110</v>
      </c>
      <c r="H449" s="16" t="s">
        <v>7</v>
      </c>
      <c r="I449" s="17" t="s">
        <v>71</v>
      </c>
      <c r="J449" s="8">
        <f t="shared" si="12"/>
        <v>1</v>
      </c>
      <c r="K449" s="18">
        <v>99.95</v>
      </c>
      <c r="L449" s="10">
        <f t="shared" si="13"/>
        <v>99.95</v>
      </c>
      <c r="M449" s="19" t="s">
        <v>900</v>
      </c>
      <c r="N449" s="20"/>
      <c r="O449" s="21"/>
      <c r="P449" s="21"/>
      <c r="Q449" s="21"/>
      <c r="R449" s="21"/>
      <c r="S449" s="21"/>
      <c r="T449" s="21">
        <v>0.75</v>
      </c>
      <c r="U449" s="21">
        <v>0.25</v>
      </c>
      <c r="V449" s="21"/>
      <c r="W449" s="21"/>
      <c r="X449" s="21"/>
      <c r="Y449" s="21"/>
      <c r="Z449" s="21"/>
      <c r="AA449" s="21"/>
      <c r="AB449" s="21"/>
      <c r="AC449" s="21"/>
      <c r="AD449" s="21"/>
      <c r="AE449" s="21"/>
      <c r="AF449" s="21"/>
      <c r="AG449" s="21"/>
      <c r="AH449" s="21"/>
      <c r="AI449" s="21"/>
      <c r="AJ449" s="21"/>
      <c r="AK449" s="21"/>
      <c r="AL449" s="21"/>
      <c r="AM449" s="21"/>
      <c r="AN449" s="22"/>
    </row>
    <row r="450" spans="2:40" ht="59.45" customHeight="1" x14ac:dyDescent="0.25">
      <c r="B450" s="15"/>
      <c r="C450" s="16" t="s">
        <v>896</v>
      </c>
      <c r="D450" s="16" t="s">
        <v>897</v>
      </c>
      <c r="E450" s="16" t="s">
        <v>4</v>
      </c>
      <c r="F450" s="16" t="s">
        <v>907</v>
      </c>
      <c r="G450" s="16" t="s">
        <v>908</v>
      </c>
      <c r="H450" s="16" t="s">
        <v>16</v>
      </c>
      <c r="I450" s="17" t="s">
        <v>71</v>
      </c>
      <c r="J450" s="8">
        <f t="shared" si="12"/>
        <v>2.5</v>
      </c>
      <c r="K450" s="18">
        <v>99.95</v>
      </c>
      <c r="L450" s="10">
        <f t="shared" si="13"/>
        <v>249.875</v>
      </c>
      <c r="M450" s="19" t="s">
        <v>900</v>
      </c>
      <c r="N450" s="20"/>
      <c r="O450" s="21"/>
      <c r="P450" s="21"/>
      <c r="Q450" s="21"/>
      <c r="R450" s="21">
        <v>0.75</v>
      </c>
      <c r="S450" s="21">
        <v>0.75</v>
      </c>
      <c r="T450" s="21"/>
      <c r="U450" s="21"/>
      <c r="V450" s="21"/>
      <c r="W450" s="21"/>
      <c r="X450" s="21">
        <v>1</v>
      </c>
      <c r="Y450" s="21"/>
      <c r="Z450" s="21"/>
      <c r="AA450" s="21"/>
      <c r="AB450" s="21"/>
      <c r="AC450" s="21"/>
      <c r="AD450" s="21"/>
      <c r="AE450" s="21"/>
      <c r="AF450" s="21"/>
      <c r="AG450" s="21"/>
      <c r="AH450" s="21"/>
      <c r="AI450" s="21"/>
      <c r="AJ450" s="21"/>
      <c r="AK450" s="21"/>
      <c r="AL450" s="21"/>
      <c r="AM450" s="21"/>
      <c r="AN450" s="22"/>
    </row>
    <row r="451" spans="2:40" ht="59.45" customHeight="1" x14ac:dyDescent="0.25">
      <c r="B451" s="15"/>
      <c r="C451" s="16" t="s">
        <v>896</v>
      </c>
      <c r="D451" s="16" t="s">
        <v>924</v>
      </c>
      <c r="E451" s="16" t="s">
        <v>4</v>
      </c>
      <c r="F451" s="16" t="s">
        <v>1818</v>
      </c>
      <c r="G451" s="16" t="s">
        <v>1819</v>
      </c>
      <c r="H451" s="16" t="s">
        <v>7</v>
      </c>
      <c r="I451" s="17" t="s">
        <v>13</v>
      </c>
      <c r="J451" s="8">
        <f t="shared" si="12"/>
        <v>2</v>
      </c>
      <c r="K451" s="18">
        <v>110</v>
      </c>
      <c r="L451" s="10">
        <f t="shared" si="13"/>
        <v>220</v>
      </c>
      <c r="M451" s="19" t="s">
        <v>900</v>
      </c>
      <c r="N451" s="20"/>
      <c r="O451" s="21"/>
      <c r="P451" s="21"/>
      <c r="Q451" s="21"/>
      <c r="R451" s="21"/>
      <c r="S451" s="21">
        <v>0.75</v>
      </c>
      <c r="T451" s="21"/>
      <c r="U451" s="21"/>
      <c r="V451" s="21">
        <v>0.75</v>
      </c>
      <c r="W451" s="21"/>
      <c r="X451" s="21"/>
      <c r="Y451" s="21"/>
      <c r="Z451" s="21">
        <v>0.5</v>
      </c>
      <c r="AA451" s="21"/>
      <c r="AB451" s="21"/>
      <c r="AC451" s="21"/>
      <c r="AD451" s="21"/>
      <c r="AE451" s="21"/>
      <c r="AF451" s="21"/>
      <c r="AG451" s="21"/>
      <c r="AH451" s="21"/>
      <c r="AI451" s="21"/>
      <c r="AJ451" s="21"/>
      <c r="AK451" s="21"/>
      <c r="AL451" s="21"/>
      <c r="AM451" s="21"/>
      <c r="AN451" s="22"/>
    </row>
    <row r="452" spans="2:40" ht="59.45" customHeight="1" x14ac:dyDescent="0.25">
      <c r="B452" s="15"/>
      <c r="C452" s="16" t="s">
        <v>896</v>
      </c>
      <c r="D452" s="16" t="s">
        <v>911</v>
      </c>
      <c r="E452" s="16" t="s">
        <v>4</v>
      </c>
      <c r="F452" s="16" t="s">
        <v>1281</v>
      </c>
      <c r="G452" s="16" t="s">
        <v>1282</v>
      </c>
      <c r="H452" s="16" t="s">
        <v>16</v>
      </c>
      <c r="I452" s="17" t="s">
        <v>71</v>
      </c>
      <c r="J452" s="8">
        <f t="shared" ref="J452:J515" si="14">SUM(N452:AN452)</f>
        <v>0.25</v>
      </c>
      <c r="K452" s="18">
        <v>140</v>
      </c>
      <c r="L452" s="10">
        <f t="shared" ref="L452:L515" si="15">J452*K452</f>
        <v>35</v>
      </c>
      <c r="M452" s="19" t="s">
        <v>900</v>
      </c>
      <c r="N452" s="20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  <c r="AA452" s="21">
        <v>0.25</v>
      </c>
      <c r="AB452" s="21"/>
      <c r="AC452" s="21"/>
      <c r="AD452" s="21"/>
      <c r="AE452" s="21"/>
      <c r="AF452" s="21"/>
      <c r="AG452" s="21"/>
      <c r="AH452" s="21"/>
      <c r="AI452" s="21"/>
      <c r="AJ452" s="21"/>
      <c r="AK452" s="21"/>
      <c r="AL452" s="21"/>
      <c r="AM452" s="21"/>
      <c r="AN452" s="22"/>
    </row>
    <row r="453" spans="2:40" ht="59.45" customHeight="1" x14ac:dyDescent="0.25">
      <c r="B453" s="15"/>
      <c r="C453" s="16" t="s">
        <v>896</v>
      </c>
      <c r="D453" s="16" t="s">
        <v>897</v>
      </c>
      <c r="E453" s="16" t="s">
        <v>4</v>
      </c>
      <c r="F453" s="16" t="s">
        <v>1625</v>
      </c>
      <c r="G453" s="16" t="s">
        <v>1626</v>
      </c>
      <c r="H453" s="16" t="s">
        <v>7</v>
      </c>
      <c r="I453" s="17" t="s">
        <v>71</v>
      </c>
      <c r="J453" s="8">
        <f t="shared" si="14"/>
        <v>0.25</v>
      </c>
      <c r="K453" s="18">
        <v>99.95</v>
      </c>
      <c r="L453" s="10">
        <f t="shared" si="15"/>
        <v>24.987500000000001</v>
      </c>
      <c r="M453" s="19" t="s">
        <v>900</v>
      </c>
      <c r="N453" s="20"/>
      <c r="O453" s="21"/>
      <c r="P453" s="21"/>
      <c r="Q453" s="21"/>
      <c r="R453" s="21"/>
      <c r="S453" s="21"/>
      <c r="T453" s="21">
        <v>0.25</v>
      </c>
      <c r="U453" s="21"/>
      <c r="V453" s="21"/>
      <c r="W453" s="21"/>
      <c r="X453" s="21"/>
      <c r="Y453" s="21"/>
      <c r="Z453" s="21"/>
      <c r="AA453" s="21"/>
      <c r="AB453" s="21"/>
      <c r="AC453" s="21"/>
      <c r="AD453" s="21"/>
      <c r="AE453" s="21"/>
      <c r="AF453" s="21"/>
      <c r="AG453" s="21"/>
      <c r="AH453" s="21"/>
      <c r="AI453" s="21"/>
      <c r="AJ453" s="21"/>
      <c r="AK453" s="21"/>
      <c r="AL453" s="21"/>
      <c r="AM453" s="21"/>
      <c r="AN453" s="22"/>
    </row>
    <row r="454" spans="2:40" ht="59.45" customHeight="1" x14ac:dyDescent="0.25">
      <c r="B454" s="15"/>
      <c r="C454" s="16" t="s">
        <v>896</v>
      </c>
      <c r="D454" s="16" t="s">
        <v>924</v>
      </c>
      <c r="E454" s="16" t="s">
        <v>4</v>
      </c>
      <c r="F454" s="16" t="s">
        <v>2580</v>
      </c>
      <c r="G454" s="16" t="s">
        <v>2581</v>
      </c>
      <c r="H454" s="16" t="s">
        <v>7</v>
      </c>
      <c r="I454" s="17" t="s">
        <v>13</v>
      </c>
      <c r="J454" s="8">
        <f t="shared" si="14"/>
        <v>0.5</v>
      </c>
      <c r="K454" s="18">
        <v>99.95</v>
      </c>
      <c r="L454" s="10">
        <f t="shared" si="15"/>
        <v>49.975000000000001</v>
      </c>
      <c r="M454" s="19" t="s">
        <v>900</v>
      </c>
      <c r="N454" s="20"/>
      <c r="O454" s="21"/>
      <c r="P454" s="21"/>
      <c r="Q454" s="21"/>
      <c r="R454" s="21"/>
      <c r="S454" s="21"/>
      <c r="T454" s="21"/>
      <c r="U454" s="21"/>
      <c r="V454" s="21">
        <v>0.5</v>
      </c>
      <c r="W454" s="21"/>
      <c r="X454" s="21"/>
      <c r="Y454" s="21"/>
      <c r="Z454" s="21"/>
      <c r="AA454" s="21"/>
      <c r="AB454" s="21"/>
      <c r="AC454" s="21"/>
      <c r="AD454" s="21"/>
      <c r="AE454" s="21"/>
      <c r="AF454" s="21"/>
      <c r="AG454" s="21"/>
      <c r="AH454" s="21"/>
      <c r="AI454" s="21"/>
      <c r="AJ454" s="21"/>
      <c r="AK454" s="21"/>
      <c r="AL454" s="21"/>
      <c r="AM454" s="21"/>
      <c r="AN454" s="22"/>
    </row>
    <row r="455" spans="2:40" ht="59.45" customHeight="1" x14ac:dyDescent="0.25">
      <c r="B455" s="15"/>
      <c r="C455" s="16" t="s">
        <v>896</v>
      </c>
      <c r="D455" s="16" t="s">
        <v>924</v>
      </c>
      <c r="E455" s="16" t="s">
        <v>4</v>
      </c>
      <c r="F455" s="16" t="s">
        <v>2578</v>
      </c>
      <c r="G455" s="16" t="s">
        <v>2579</v>
      </c>
      <c r="H455" s="16" t="s">
        <v>7</v>
      </c>
      <c r="I455" s="17" t="s">
        <v>71</v>
      </c>
      <c r="J455" s="8">
        <f t="shared" si="14"/>
        <v>0.75</v>
      </c>
      <c r="K455" s="18">
        <v>99.95</v>
      </c>
      <c r="L455" s="10">
        <f t="shared" si="15"/>
        <v>74.962500000000006</v>
      </c>
      <c r="M455" s="19" t="s">
        <v>900</v>
      </c>
      <c r="N455" s="20"/>
      <c r="O455" s="21"/>
      <c r="P455" s="21"/>
      <c r="Q455" s="21"/>
      <c r="R455" s="21"/>
      <c r="S455" s="21"/>
      <c r="T455" s="21">
        <v>0.75</v>
      </c>
      <c r="U455" s="21"/>
      <c r="V455" s="21"/>
      <c r="W455" s="21"/>
      <c r="X455" s="21"/>
      <c r="Y455" s="21"/>
      <c r="Z455" s="21"/>
      <c r="AA455" s="21"/>
      <c r="AB455" s="21"/>
      <c r="AC455" s="21"/>
      <c r="AD455" s="21"/>
      <c r="AE455" s="21"/>
      <c r="AF455" s="21"/>
      <c r="AG455" s="21"/>
      <c r="AH455" s="21"/>
      <c r="AI455" s="21"/>
      <c r="AJ455" s="21"/>
      <c r="AK455" s="21"/>
      <c r="AL455" s="21"/>
      <c r="AM455" s="21"/>
      <c r="AN455" s="22"/>
    </row>
    <row r="456" spans="2:40" ht="59.45" customHeight="1" x14ac:dyDescent="0.25">
      <c r="B456" s="15"/>
      <c r="C456" s="16" t="s">
        <v>896</v>
      </c>
      <c r="D456" s="16" t="s">
        <v>911</v>
      </c>
      <c r="E456" s="16" t="s">
        <v>4</v>
      </c>
      <c r="F456" s="16" t="s">
        <v>1313</v>
      </c>
      <c r="G456" s="16" t="s">
        <v>1314</v>
      </c>
      <c r="H456" s="16" t="s">
        <v>16</v>
      </c>
      <c r="I456" s="17" t="s">
        <v>71</v>
      </c>
      <c r="J456" s="8">
        <f t="shared" si="14"/>
        <v>0.25</v>
      </c>
      <c r="K456" s="18">
        <v>89.95</v>
      </c>
      <c r="L456" s="10">
        <f t="shared" si="15"/>
        <v>22.487500000000001</v>
      </c>
      <c r="M456" s="19" t="s">
        <v>900</v>
      </c>
      <c r="N456" s="20"/>
      <c r="O456" s="21"/>
      <c r="P456" s="21"/>
      <c r="Q456" s="21"/>
      <c r="R456" s="21"/>
      <c r="S456" s="21">
        <v>0.25</v>
      </c>
      <c r="T456" s="21"/>
      <c r="U456" s="21"/>
      <c r="V456" s="21"/>
      <c r="W456" s="21"/>
      <c r="X456" s="21"/>
      <c r="Y456" s="21"/>
      <c r="Z456" s="21"/>
      <c r="AA456" s="21"/>
      <c r="AB456" s="21"/>
      <c r="AC456" s="21"/>
      <c r="AD456" s="21"/>
      <c r="AE456" s="21"/>
      <c r="AF456" s="21"/>
      <c r="AG456" s="21"/>
      <c r="AH456" s="21"/>
      <c r="AI456" s="21"/>
      <c r="AJ456" s="21"/>
      <c r="AK456" s="21"/>
      <c r="AL456" s="21"/>
      <c r="AM456" s="21"/>
      <c r="AN456" s="22"/>
    </row>
    <row r="457" spans="2:40" ht="59.45" customHeight="1" x14ac:dyDescent="0.25">
      <c r="B457" s="15"/>
      <c r="C457" s="16" t="s">
        <v>896</v>
      </c>
      <c r="D457" s="16" t="s">
        <v>924</v>
      </c>
      <c r="E457" s="16" t="s">
        <v>4</v>
      </c>
      <c r="F457" s="16" t="s">
        <v>2413</v>
      </c>
      <c r="G457" s="16" t="s">
        <v>2414</v>
      </c>
      <c r="H457" s="16" t="s">
        <v>7</v>
      </c>
      <c r="I457" s="17" t="s">
        <v>35</v>
      </c>
      <c r="J457" s="8">
        <f t="shared" si="14"/>
        <v>3.5</v>
      </c>
      <c r="K457" s="18">
        <v>120</v>
      </c>
      <c r="L457" s="10">
        <f t="shared" si="15"/>
        <v>420</v>
      </c>
      <c r="M457" s="19" t="s">
        <v>900</v>
      </c>
      <c r="N457" s="20"/>
      <c r="O457" s="21"/>
      <c r="P457" s="21"/>
      <c r="Q457" s="21"/>
      <c r="R457" s="21">
        <v>1</v>
      </c>
      <c r="S457" s="21">
        <v>0.25</v>
      </c>
      <c r="T457" s="21">
        <v>0.25</v>
      </c>
      <c r="U457" s="21"/>
      <c r="V457" s="21">
        <v>0.25</v>
      </c>
      <c r="W457" s="21">
        <v>0.5</v>
      </c>
      <c r="X457" s="21"/>
      <c r="Y457" s="21">
        <v>0.25</v>
      </c>
      <c r="Z457" s="21">
        <v>0.25</v>
      </c>
      <c r="AA457" s="21">
        <v>0.5</v>
      </c>
      <c r="AB457" s="21">
        <v>0.25</v>
      </c>
      <c r="AC457" s="21"/>
      <c r="AD457" s="21"/>
      <c r="AE457" s="21"/>
      <c r="AF457" s="21"/>
      <c r="AG457" s="21"/>
      <c r="AH457" s="21"/>
      <c r="AI457" s="21"/>
      <c r="AJ457" s="21"/>
      <c r="AK457" s="21"/>
      <c r="AL457" s="21"/>
      <c r="AM457" s="21"/>
      <c r="AN457" s="22"/>
    </row>
    <row r="458" spans="2:40" ht="59.45" customHeight="1" x14ac:dyDescent="0.25">
      <c r="B458" s="15"/>
      <c r="C458" s="16" t="s">
        <v>896</v>
      </c>
      <c r="D458" s="16" t="s">
        <v>924</v>
      </c>
      <c r="E458" s="16" t="s">
        <v>4</v>
      </c>
      <c r="F458" s="16" t="s">
        <v>2415</v>
      </c>
      <c r="G458" s="16" t="s">
        <v>2416</v>
      </c>
      <c r="H458" s="16" t="s">
        <v>7</v>
      </c>
      <c r="I458" s="17" t="s">
        <v>35</v>
      </c>
      <c r="J458" s="8">
        <f t="shared" si="14"/>
        <v>3.5</v>
      </c>
      <c r="K458" s="18">
        <v>79.95</v>
      </c>
      <c r="L458" s="10">
        <f t="shared" si="15"/>
        <v>279.82499999999999</v>
      </c>
      <c r="M458" s="19" t="s">
        <v>900</v>
      </c>
      <c r="N458" s="20"/>
      <c r="O458" s="21"/>
      <c r="P458" s="21"/>
      <c r="Q458" s="21"/>
      <c r="R458" s="21">
        <v>3</v>
      </c>
      <c r="S458" s="21"/>
      <c r="T458" s="21"/>
      <c r="U458" s="21"/>
      <c r="V458" s="21"/>
      <c r="W458" s="21"/>
      <c r="X458" s="21"/>
      <c r="Y458" s="21"/>
      <c r="Z458" s="21">
        <v>0.25</v>
      </c>
      <c r="AA458" s="21"/>
      <c r="AB458" s="21">
        <v>0.25</v>
      </c>
      <c r="AC458" s="21"/>
      <c r="AD458" s="21"/>
      <c r="AE458" s="21"/>
      <c r="AF458" s="21"/>
      <c r="AG458" s="21"/>
      <c r="AH458" s="21"/>
      <c r="AI458" s="21"/>
      <c r="AJ458" s="21"/>
      <c r="AK458" s="21"/>
      <c r="AL458" s="21"/>
      <c r="AM458" s="21"/>
      <c r="AN458" s="22"/>
    </row>
    <row r="459" spans="2:40" ht="59.45" customHeight="1" x14ac:dyDescent="0.25">
      <c r="B459" s="15"/>
      <c r="C459" s="16" t="s">
        <v>896</v>
      </c>
      <c r="D459" s="16" t="s">
        <v>897</v>
      </c>
      <c r="E459" s="16" t="s">
        <v>4</v>
      </c>
      <c r="F459" s="16" t="s">
        <v>2371</v>
      </c>
      <c r="G459" s="16" t="s">
        <v>2372</v>
      </c>
      <c r="H459" s="16" t="s">
        <v>7</v>
      </c>
      <c r="I459" s="17" t="s">
        <v>71</v>
      </c>
      <c r="J459" s="8">
        <f t="shared" si="14"/>
        <v>7.75</v>
      </c>
      <c r="K459" s="18">
        <v>140</v>
      </c>
      <c r="L459" s="10">
        <f t="shared" si="15"/>
        <v>1085</v>
      </c>
      <c r="M459" s="19" t="s">
        <v>900</v>
      </c>
      <c r="N459" s="20"/>
      <c r="O459" s="21"/>
      <c r="P459" s="21"/>
      <c r="Q459" s="21"/>
      <c r="R459" s="21">
        <v>0.75</v>
      </c>
      <c r="S459" s="21">
        <v>1</v>
      </c>
      <c r="T459" s="21">
        <v>1.25</v>
      </c>
      <c r="U459" s="21">
        <v>0.75</v>
      </c>
      <c r="V459" s="21"/>
      <c r="W459" s="21">
        <v>0.25</v>
      </c>
      <c r="X459" s="21">
        <v>1.5</v>
      </c>
      <c r="Y459" s="21">
        <v>0.25</v>
      </c>
      <c r="Z459" s="21">
        <v>0.75</v>
      </c>
      <c r="AA459" s="21">
        <v>0.75</v>
      </c>
      <c r="AB459" s="21">
        <v>0.5</v>
      </c>
      <c r="AC459" s="21"/>
      <c r="AD459" s="21"/>
      <c r="AE459" s="21"/>
      <c r="AF459" s="21"/>
      <c r="AG459" s="21"/>
      <c r="AH459" s="21"/>
      <c r="AI459" s="21"/>
      <c r="AJ459" s="21"/>
      <c r="AK459" s="21"/>
      <c r="AL459" s="21"/>
      <c r="AM459" s="21"/>
      <c r="AN459" s="22"/>
    </row>
    <row r="460" spans="2:40" ht="59.45" customHeight="1" x14ac:dyDescent="0.25">
      <c r="B460" s="15"/>
      <c r="C460" s="16" t="s">
        <v>896</v>
      </c>
      <c r="D460" s="16" t="s">
        <v>911</v>
      </c>
      <c r="E460" s="16" t="s">
        <v>4</v>
      </c>
      <c r="F460" s="16" t="s">
        <v>2189</v>
      </c>
      <c r="G460" s="16" t="s">
        <v>2190</v>
      </c>
      <c r="H460" s="16" t="s">
        <v>7</v>
      </c>
      <c r="I460" s="17" t="s">
        <v>71</v>
      </c>
      <c r="J460" s="8">
        <f t="shared" si="14"/>
        <v>2</v>
      </c>
      <c r="K460" s="18">
        <v>120</v>
      </c>
      <c r="L460" s="10">
        <f t="shared" si="15"/>
        <v>240</v>
      </c>
      <c r="M460" s="19" t="s">
        <v>900</v>
      </c>
      <c r="N460" s="20"/>
      <c r="O460" s="21"/>
      <c r="P460" s="21"/>
      <c r="Q460" s="21"/>
      <c r="R460" s="21">
        <v>0.25</v>
      </c>
      <c r="S460" s="21"/>
      <c r="T460" s="21"/>
      <c r="U460" s="21"/>
      <c r="V460" s="21">
        <v>1.5</v>
      </c>
      <c r="W460" s="21"/>
      <c r="X460" s="21">
        <v>0.25</v>
      </c>
      <c r="Y460" s="21"/>
      <c r="Z460" s="21"/>
      <c r="AA460" s="21"/>
      <c r="AB460" s="21"/>
      <c r="AC460" s="21"/>
      <c r="AD460" s="21"/>
      <c r="AE460" s="21"/>
      <c r="AF460" s="21"/>
      <c r="AG460" s="21"/>
      <c r="AH460" s="21"/>
      <c r="AI460" s="21"/>
      <c r="AJ460" s="21"/>
      <c r="AK460" s="21"/>
      <c r="AL460" s="21"/>
      <c r="AM460" s="21"/>
      <c r="AN460" s="22"/>
    </row>
    <row r="461" spans="2:40" ht="59.45" customHeight="1" x14ac:dyDescent="0.25">
      <c r="B461" s="15"/>
      <c r="C461" s="16" t="s">
        <v>896</v>
      </c>
      <c r="D461" s="16" t="s">
        <v>911</v>
      </c>
      <c r="E461" s="16" t="s">
        <v>4</v>
      </c>
      <c r="F461" s="16" t="s">
        <v>2191</v>
      </c>
      <c r="G461" s="16" t="s">
        <v>2192</v>
      </c>
      <c r="H461" s="16" t="s">
        <v>7</v>
      </c>
      <c r="I461" s="17" t="s">
        <v>71</v>
      </c>
      <c r="J461" s="8">
        <f t="shared" si="14"/>
        <v>0.25</v>
      </c>
      <c r="K461" s="18">
        <v>89.95</v>
      </c>
      <c r="L461" s="10">
        <f t="shared" si="15"/>
        <v>22.487500000000001</v>
      </c>
      <c r="M461" s="19" t="s">
        <v>900</v>
      </c>
      <c r="N461" s="20"/>
      <c r="O461" s="21"/>
      <c r="P461" s="21"/>
      <c r="Q461" s="21"/>
      <c r="R461" s="21"/>
      <c r="S461" s="21">
        <v>0.25</v>
      </c>
      <c r="T461" s="21"/>
      <c r="U461" s="21"/>
      <c r="V461" s="21"/>
      <c r="W461" s="21"/>
      <c r="X461" s="21"/>
      <c r="Y461" s="21"/>
      <c r="Z461" s="21"/>
      <c r="AA461" s="21"/>
      <c r="AB461" s="21"/>
      <c r="AC461" s="21"/>
      <c r="AD461" s="21"/>
      <c r="AE461" s="21"/>
      <c r="AF461" s="21"/>
      <c r="AG461" s="21"/>
      <c r="AH461" s="21"/>
      <c r="AI461" s="21"/>
      <c r="AJ461" s="21"/>
      <c r="AK461" s="21"/>
      <c r="AL461" s="21"/>
      <c r="AM461" s="21"/>
      <c r="AN461" s="22"/>
    </row>
    <row r="462" spans="2:40" ht="59.45" customHeight="1" x14ac:dyDescent="0.25">
      <c r="B462" s="15"/>
      <c r="C462" s="16" t="s">
        <v>896</v>
      </c>
      <c r="D462" s="16" t="s">
        <v>911</v>
      </c>
      <c r="E462" s="16" t="s">
        <v>4</v>
      </c>
      <c r="F462" s="16" t="s">
        <v>1958</v>
      </c>
      <c r="G462" s="16" t="s">
        <v>1959</v>
      </c>
      <c r="H462" s="16" t="s">
        <v>16</v>
      </c>
      <c r="I462" s="17" t="s">
        <v>35</v>
      </c>
      <c r="J462" s="8">
        <f t="shared" si="14"/>
        <v>1.75</v>
      </c>
      <c r="K462" s="18">
        <v>120</v>
      </c>
      <c r="L462" s="10">
        <f t="shared" si="15"/>
        <v>210</v>
      </c>
      <c r="M462" s="19" t="s">
        <v>900</v>
      </c>
      <c r="N462" s="20"/>
      <c r="O462" s="21"/>
      <c r="P462" s="21"/>
      <c r="Q462" s="21"/>
      <c r="R462" s="21">
        <v>0.25</v>
      </c>
      <c r="S462" s="21"/>
      <c r="T462" s="21"/>
      <c r="U462" s="21">
        <v>0.5</v>
      </c>
      <c r="V462" s="21"/>
      <c r="W462" s="21"/>
      <c r="X462" s="21"/>
      <c r="Y462" s="21">
        <v>1</v>
      </c>
      <c r="Z462" s="21"/>
      <c r="AA462" s="21"/>
      <c r="AB462" s="21"/>
      <c r="AC462" s="21"/>
      <c r="AD462" s="21"/>
      <c r="AE462" s="21"/>
      <c r="AF462" s="21"/>
      <c r="AG462" s="21"/>
      <c r="AH462" s="21"/>
      <c r="AI462" s="21"/>
      <c r="AJ462" s="21"/>
      <c r="AK462" s="21"/>
      <c r="AL462" s="21"/>
      <c r="AM462" s="21"/>
      <c r="AN462" s="22"/>
    </row>
    <row r="463" spans="2:40" ht="59.45" customHeight="1" x14ac:dyDescent="0.25">
      <c r="B463" s="15"/>
      <c r="C463" s="16" t="s">
        <v>896</v>
      </c>
      <c r="D463" s="16" t="s">
        <v>924</v>
      </c>
      <c r="E463" s="16" t="s">
        <v>4</v>
      </c>
      <c r="F463" s="16" t="s">
        <v>2343</v>
      </c>
      <c r="G463" s="16" t="s">
        <v>2344</v>
      </c>
      <c r="H463" s="16" t="s">
        <v>7</v>
      </c>
      <c r="I463" s="17" t="s">
        <v>71</v>
      </c>
      <c r="J463" s="8">
        <f t="shared" si="14"/>
        <v>0.25</v>
      </c>
      <c r="K463" s="18">
        <v>99.95</v>
      </c>
      <c r="L463" s="10">
        <f t="shared" si="15"/>
        <v>24.987500000000001</v>
      </c>
      <c r="M463" s="19" t="s">
        <v>900</v>
      </c>
      <c r="N463" s="20"/>
      <c r="O463" s="21"/>
      <c r="P463" s="21"/>
      <c r="Q463" s="21"/>
      <c r="R463" s="21"/>
      <c r="S463" s="21"/>
      <c r="T463" s="21">
        <v>0.25</v>
      </c>
      <c r="U463" s="21"/>
      <c r="V463" s="21"/>
      <c r="W463" s="21"/>
      <c r="X463" s="21"/>
      <c r="Y463" s="21"/>
      <c r="Z463" s="21"/>
      <c r="AA463" s="21"/>
      <c r="AB463" s="21"/>
      <c r="AC463" s="21"/>
      <c r="AD463" s="21"/>
      <c r="AE463" s="21"/>
      <c r="AF463" s="21"/>
      <c r="AG463" s="21"/>
      <c r="AH463" s="21"/>
      <c r="AI463" s="21"/>
      <c r="AJ463" s="21"/>
      <c r="AK463" s="21"/>
      <c r="AL463" s="21"/>
      <c r="AM463" s="21"/>
      <c r="AN463" s="22"/>
    </row>
    <row r="464" spans="2:40" ht="59.45" customHeight="1" x14ac:dyDescent="0.25">
      <c r="B464" s="15"/>
      <c r="C464" s="16" t="s">
        <v>896</v>
      </c>
      <c r="D464" s="16" t="s">
        <v>911</v>
      </c>
      <c r="E464" s="16" t="s">
        <v>4</v>
      </c>
      <c r="F464" s="16" t="s">
        <v>1960</v>
      </c>
      <c r="G464" s="16" t="s">
        <v>1961</v>
      </c>
      <c r="H464" s="16" t="s">
        <v>16</v>
      </c>
      <c r="I464" s="17" t="s">
        <v>35</v>
      </c>
      <c r="J464" s="8">
        <f t="shared" si="14"/>
        <v>13.25</v>
      </c>
      <c r="K464" s="18">
        <v>130</v>
      </c>
      <c r="L464" s="10">
        <f t="shared" si="15"/>
        <v>1722.5</v>
      </c>
      <c r="M464" s="19" t="s">
        <v>900</v>
      </c>
      <c r="N464" s="20"/>
      <c r="O464" s="21"/>
      <c r="P464" s="21"/>
      <c r="Q464" s="21"/>
      <c r="R464" s="21"/>
      <c r="S464" s="21"/>
      <c r="T464" s="21">
        <v>0.25</v>
      </c>
      <c r="U464" s="21"/>
      <c r="V464" s="21">
        <v>4.5</v>
      </c>
      <c r="W464" s="21">
        <v>2.25</v>
      </c>
      <c r="X464" s="21">
        <v>0.25</v>
      </c>
      <c r="Y464" s="21">
        <v>2.25</v>
      </c>
      <c r="Z464" s="21">
        <v>2.25</v>
      </c>
      <c r="AA464" s="21"/>
      <c r="AB464" s="21">
        <v>1.5</v>
      </c>
      <c r="AC464" s="21"/>
      <c r="AD464" s="21"/>
      <c r="AE464" s="21"/>
      <c r="AF464" s="21"/>
      <c r="AG464" s="21"/>
      <c r="AH464" s="21"/>
      <c r="AI464" s="21"/>
      <c r="AJ464" s="21"/>
      <c r="AK464" s="21"/>
      <c r="AL464" s="21"/>
      <c r="AM464" s="21"/>
      <c r="AN464" s="22"/>
    </row>
    <row r="465" spans="2:40" ht="59.45" customHeight="1" x14ac:dyDescent="0.25">
      <c r="B465" s="15"/>
      <c r="C465" s="16" t="s">
        <v>896</v>
      </c>
      <c r="D465" s="16" t="s">
        <v>911</v>
      </c>
      <c r="E465" s="16" t="s">
        <v>4</v>
      </c>
      <c r="F465" s="16" t="s">
        <v>2059</v>
      </c>
      <c r="G465" s="16" t="s">
        <v>2060</v>
      </c>
      <c r="H465" s="16" t="s">
        <v>7</v>
      </c>
      <c r="I465" s="17" t="s">
        <v>13</v>
      </c>
      <c r="J465" s="8">
        <f t="shared" si="14"/>
        <v>4.75</v>
      </c>
      <c r="K465" s="18">
        <v>120</v>
      </c>
      <c r="L465" s="10">
        <f t="shared" si="15"/>
        <v>570</v>
      </c>
      <c r="M465" s="19" t="s">
        <v>900</v>
      </c>
      <c r="N465" s="20"/>
      <c r="O465" s="21"/>
      <c r="P465" s="21"/>
      <c r="Q465" s="21"/>
      <c r="R465" s="21">
        <v>0.5</v>
      </c>
      <c r="S465" s="21"/>
      <c r="T465" s="21"/>
      <c r="U465" s="21"/>
      <c r="V465" s="21"/>
      <c r="W465" s="21"/>
      <c r="X465" s="21">
        <v>4.25</v>
      </c>
      <c r="Y465" s="21"/>
      <c r="Z465" s="21"/>
      <c r="AA465" s="21"/>
      <c r="AB465" s="21"/>
      <c r="AC465" s="21"/>
      <c r="AD465" s="21"/>
      <c r="AE465" s="21"/>
      <c r="AF465" s="21"/>
      <c r="AG465" s="21"/>
      <c r="AH465" s="21"/>
      <c r="AI465" s="21"/>
      <c r="AJ465" s="21"/>
      <c r="AK465" s="21"/>
      <c r="AL465" s="21"/>
      <c r="AM465" s="21"/>
      <c r="AN465" s="22"/>
    </row>
    <row r="466" spans="2:40" ht="59.45" customHeight="1" x14ac:dyDescent="0.25">
      <c r="B466" s="15"/>
      <c r="C466" s="16" t="s">
        <v>896</v>
      </c>
      <c r="D466" s="16" t="s">
        <v>911</v>
      </c>
      <c r="E466" s="16" t="s">
        <v>4</v>
      </c>
      <c r="F466" s="16" t="s">
        <v>1956</v>
      </c>
      <c r="G466" s="16" t="s">
        <v>1957</v>
      </c>
      <c r="H466" s="16" t="s">
        <v>16</v>
      </c>
      <c r="I466" s="17" t="s">
        <v>35</v>
      </c>
      <c r="J466" s="8">
        <f t="shared" si="14"/>
        <v>2.25</v>
      </c>
      <c r="K466" s="18">
        <v>120</v>
      </c>
      <c r="L466" s="10">
        <f t="shared" si="15"/>
        <v>270</v>
      </c>
      <c r="M466" s="19" t="s">
        <v>900</v>
      </c>
      <c r="N466" s="20"/>
      <c r="O466" s="21"/>
      <c r="P466" s="21"/>
      <c r="Q466" s="21"/>
      <c r="R466" s="21"/>
      <c r="S466" s="21">
        <v>0.5</v>
      </c>
      <c r="T466" s="21"/>
      <c r="U466" s="21"/>
      <c r="V466" s="21">
        <v>1.25</v>
      </c>
      <c r="W466" s="21"/>
      <c r="X466" s="21">
        <v>0.25</v>
      </c>
      <c r="Y466" s="21"/>
      <c r="Z466" s="21">
        <v>0.25</v>
      </c>
      <c r="AA466" s="21"/>
      <c r="AB466" s="21"/>
      <c r="AC466" s="21"/>
      <c r="AD466" s="21"/>
      <c r="AE466" s="21"/>
      <c r="AF466" s="21"/>
      <c r="AG466" s="21"/>
      <c r="AH466" s="21"/>
      <c r="AI466" s="21"/>
      <c r="AJ466" s="21"/>
      <c r="AK466" s="21"/>
      <c r="AL466" s="21"/>
      <c r="AM466" s="21"/>
      <c r="AN466" s="22"/>
    </row>
    <row r="467" spans="2:40" ht="59.45" customHeight="1" x14ac:dyDescent="0.25">
      <c r="B467" s="15"/>
      <c r="C467" s="16" t="s">
        <v>896</v>
      </c>
      <c r="D467" s="16" t="s">
        <v>911</v>
      </c>
      <c r="E467" s="16" t="s">
        <v>4</v>
      </c>
      <c r="F467" s="16" t="s">
        <v>2127</v>
      </c>
      <c r="G467" s="16" t="s">
        <v>2128</v>
      </c>
      <c r="H467" s="16" t="s">
        <v>16</v>
      </c>
      <c r="I467" s="17" t="s">
        <v>35</v>
      </c>
      <c r="J467" s="8">
        <f t="shared" si="14"/>
        <v>3</v>
      </c>
      <c r="K467" s="18">
        <v>120</v>
      </c>
      <c r="L467" s="10">
        <f t="shared" si="15"/>
        <v>360</v>
      </c>
      <c r="M467" s="19" t="s">
        <v>900</v>
      </c>
      <c r="N467" s="20"/>
      <c r="O467" s="21"/>
      <c r="P467" s="21"/>
      <c r="Q467" s="21"/>
      <c r="R467" s="21"/>
      <c r="S467" s="21">
        <v>0.75</v>
      </c>
      <c r="T467" s="21">
        <v>1.75</v>
      </c>
      <c r="U467" s="21">
        <v>0.25</v>
      </c>
      <c r="V467" s="21"/>
      <c r="W467" s="21"/>
      <c r="X467" s="21"/>
      <c r="Y467" s="21">
        <v>0.25</v>
      </c>
      <c r="Z467" s="21"/>
      <c r="AA467" s="21"/>
      <c r="AB467" s="21"/>
      <c r="AC467" s="21"/>
      <c r="AD467" s="21"/>
      <c r="AE467" s="21"/>
      <c r="AF467" s="21"/>
      <c r="AG467" s="21"/>
      <c r="AH467" s="21"/>
      <c r="AI467" s="21"/>
      <c r="AJ467" s="21"/>
      <c r="AK467" s="21"/>
      <c r="AL467" s="21"/>
      <c r="AM467" s="21"/>
      <c r="AN467" s="22"/>
    </row>
    <row r="468" spans="2:40" ht="59.45" customHeight="1" x14ac:dyDescent="0.25">
      <c r="B468" s="15"/>
      <c r="C468" s="16" t="s">
        <v>896</v>
      </c>
      <c r="D468" s="16" t="s">
        <v>911</v>
      </c>
      <c r="E468" s="16" t="s">
        <v>4</v>
      </c>
      <c r="F468" s="16" t="s">
        <v>2147</v>
      </c>
      <c r="G468" s="16" t="s">
        <v>2148</v>
      </c>
      <c r="H468" s="16" t="s">
        <v>7</v>
      </c>
      <c r="I468" s="17" t="s">
        <v>18</v>
      </c>
      <c r="J468" s="8">
        <f t="shared" si="14"/>
        <v>0.25</v>
      </c>
      <c r="K468" s="18">
        <v>99.95</v>
      </c>
      <c r="L468" s="10">
        <f t="shared" si="15"/>
        <v>24.987500000000001</v>
      </c>
      <c r="M468" s="19" t="s">
        <v>900</v>
      </c>
      <c r="N468" s="20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>
        <v>0.25</v>
      </c>
      <c r="Z468" s="21"/>
      <c r="AA468" s="21"/>
      <c r="AB468" s="21"/>
      <c r="AC468" s="21"/>
      <c r="AD468" s="21"/>
      <c r="AE468" s="21"/>
      <c r="AF468" s="21"/>
      <c r="AG468" s="21"/>
      <c r="AH468" s="21"/>
      <c r="AI468" s="21"/>
      <c r="AJ468" s="21"/>
      <c r="AK468" s="21"/>
      <c r="AL468" s="21"/>
      <c r="AM468" s="21"/>
      <c r="AN468" s="22"/>
    </row>
    <row r="469" spans="2:40" ht="59.45" customHeight="1" x14ac:dyDescent="0.25">
      <c r="B469" s="15"/>
      <c r="C469" s="16" t="s">
        <v>896</v>
      </c>
      <c r="D469" s="16" t="s">
        <v>924</v>
      </c>
      <c r="E469" s="16" t="s">
        <v>4</v>
      </c>
      <c r="F469" s="16" t="s">
        <v>2349</v>
      </c>
      <c r="G469" s="16" t="s">
        <v>2350</v>
      </c>
      <c r="H469" s="16" t="s">
        <v>7</v>
      </c>
      <c r="I469" s="17" t="s">
        <v>71</v>
      </c>
      <c r="J469" s="8">
        <f t="shared" si="14"/>
        <v>4.75</v>
      </c>
      <c r="K469" s="18">
        <v>89.95</v>
      </c>
      <c r="L469" s="10">
        <f t="shared" si="15"/>
        <v>427.26249999999999</v>
      </c>
      <c r="M469" s="19" t="s">
        <v>900</v>
      </c>
      <c r="N469" s="20"/>
      <c r="O469" s="21"/>
      <c r="P469" s="21"/>
      <c r="Q469" s="21"/>
      <c r="R469" s="21"/>
      <c r="S469" s="21"/>
      <c r="T469" s="21">
        <v>1.25</v>
      </c>
      <c r="U469" s="21"/>
      <c r="V469" s="21">
        <v>0.75</v>
      </c>
      <c r="W469" s="21"/>
      <c r="X469" s="21">
        <v>2</v>
      </c>
      <c r="Y469" s="21"/>
      <c r="Z469" s="21">
        <v>0.5</v>
      </c>
      <c r="AA469" s="21"/>
      <c r="AB469" s="21">
        <v>0.25</v>
      </c>
      <c r="AC469" s="21"/>
      <c r="AD469" s="21"/>
      <c r="AE469" s="21"/>
      <c r="AF469" s="21"/>
      <c r="AG469" s="21"/>
      <c r="AH469" s="21"/>
      <c r="AI469" s="21"/>
      <c r="AJ469" s="21"/>
      <c r="AK469" s="21"/>
      <c r="AL469" s="21"/>
      <c r="AM469" s="21"/>
      <c r="AN469" s="22"/>
    </row>
    <row r="470" spans="2:40" ht="59.45" customHeight="1" x14ac:dyDescent="0.25">
      <c r="B470" s="15"/>
      <c r="C470" s="16" t="s">
        <v>896</v>
      </c>
      <c r="D470" s="16" t="s">
        <v>924</v>
      </c>
      <c r="E470" s="16" t="s">
        <v>4</v>
      </c>
      <c r="F470" s="16" t="s">
        <v>2353</v>
      </c>
      <c r="G470" s="16" t="s">
        <v>2354</v>
      </c>
      <c r="H470" s="16" t="s">
        <v>16</v>
      </c>
      <c r="I470" s="17" t="s">
        <v>35</v>
      </c>
      <c r="J470" s="8">
        <f t="shared" si="14"/>
        <v>0.5</v>
      </c>
      <c r="K470" s="18">
        <v>109.95</v>
      </c>
      <c r="L470" s="10">
        <f t="shared" si="15"/>
        <v>54.975000000000001</v>
      </c>
      <c r="M470" s="19" t="s">
        <v>900</v>
      </c>
      <c r="N470" s="20"/>
      <c r="O470" s="21"/>
      <c r="P470" s="21"/>
      <c r="Q470" s="21"/>
      <c r="R470" s="21">
        <v>0.25</v>
      </c>
      <c r="S470" s="21"/>
      <c r="T470" s="21"/>
      <c r="U470" s="21"/>
      <c r="V470" s="21">
        <v>0.25</v>
      </c>
      <c r="W470" s="21"/>
      <c r="X470" s="21"/>
      <c r="Y470" s="21"/>
      <c r="Z470" s="21"/>
      <c r="AA470" s="21"/>
      <c r="AB470" s="21"/>
      <c r="AC470" s="21"/>
      <c r="AD470" s="21"/>
      <c r="AE470" s="21"/>
      <c r="AF470" s="21"/>
      <c r="AG470" s="21"/>
      <c r="AH470" s="21"/>
      <c r="AI470" s="21"/>
      <c r="AJ470" s="21"/>
      <c r="AK470" s="21"/>
      <c r="AL470" s="21"/>
      <c r="AM470" s="21"/>
      <c r="AN470" s="22"/>
    </row>
    <row r="471" spans="2:40" ht="59.45" customHeight="1" x14ac:dyDescent="0.25">
      <c r="B471" s="15"/>
      <c r="C471" s="16" t="s">
        <v>896</v>
      </c>
      <c r="D471" s="16" t="s">
        <v>911</v>
      </c>
      <c r="E471" s="16" t="s">
        <v>4</v>
      </c>
      <c r="F471" s="16" t="s">
        <v>1006</v>
      </c>
      <c r="G471" s="16" t="s">
        <v>1007</v>
      </c>
      <c r="H471" s="16" t="s">
        <v>7</v>
      </c>
      <c r="I471" s="17" t="s">
        <v>13</v>
      </c>
      <c r="J471" s="8">
        <f t="shared" si="14"/>
        <v>2</v>
      </c>
      <c r="K471" s="18">
        <v>69.95</v>
      </c>
      <c r="L471" s="10">
        <f t="shared" si="15"/>
        <v>139.9</v>
      </c>
      <c r="M471" s="19" t="s">
        <v>900</v>
      </c>
      <c r="N471" s="20"/>
      <c r="O471" s="21"/>
      <c r="P471" s="21"/>
      <c r="Q471" s="21"/>
      <c r="R471" s="21"/>
      <c r="S471" s="21"/>
      <c r="T471" s="21">
        <v>0.25</v>
      </c>
      <c r="U471" s="21">
        <v>0.25</v>
      </c>
      <c r="V471" s="21">
        <v>0.5</v>
      </c>
      <c r="W471" s="21">
        <v>0.5</v>
      </c>
      <c r="X471" s="21">
        <v>0.25</v>
      </c>
      <c r="Y471" s="21">
        <v>0.25</v>
      </c>
      <c r="Z471" s="21"/>
      <c r="AA471" s="21"/>
      <c r="AB471" s="21"/>
      <c r="AC471" s="21"/>
      <c r="AD471" s="21"/>
      <c r="AE471" s="21"/>
      <c r="AF471" s="21"/>
      <c r="AG471" s="21"/>
      <c r="AH471" s="21"/>
      <c r="AI471" s="21"/>
      <c r="AJ471" s="21"/>
      <c r="AK471" s="21"/>
      <c r="AL471" s="21"/>
      <c r="AM471" s="21"/>
      <c r="AN471" s="22"/>
    </row>
    <row r="472" spans="2:40" ht="59.45" customHeight="1" x14ac:dyDescent="0.25">
      <c r="B472" s="15"/>
      <c r="C472" s="16" t="s">
        <v>896</v>
      </c>
      <c r="D472" s="16" t="s">
        <v>897</v>
      </c>
      <c r="E472" s="16" t="s">
        <v>105</v>
      </c>
      <c r="F472" s="16" t="s">
        <v>1856</v>
      </c>
      <c r="G472" s="16" t="s">
        <v>1857</v>
      </c>
      <c r="H472" s="16" t="s">
        <v>7</v>
      </c>
      <c r="I472" s="17" t="s">
        <v>13</v>
      </c>
      <c r="J472" s="8">
        <f t="shared" si="14"/>
        <v>2.25</v>
      </c>
      <c r="K472" s="18">
        <v>79.95</v>
      </c>
      <c r="L472" s="10">
        <f t="shared" si="15"/>
        <v>179.88750000000002</v>
      </c>
      <c r="M472" s="19" t="s">
        <v>900</v>
      </c>
      <c r="N472" s="20"/>
      <c r="O472" s="21"/>
      <c r="P472" s="21"/>
      <c r="Q472" s="21"/>
      <c r="R472" s="21">
        <v>0.25</v>
      </c>
      <c r="S472" s="21">
        <v>0.25</v>
      </c>
      <c r="T472" s="21">
        <v>0.25</v>
      </c>
      <c r="U472" s="21">
        <v>0.25</v>
      </c>
      <c r="V472" s="21">
        <v>0.25</v>
      </c>
      <c r="W472" s="21">
        <v>0.25</v>
      </c>
      <c r="X472" s="21">
        <v>0.25</v>
      </c>
      <c r="Y472" s="21">
        <v>0.25</v>
      </c>
      <c r="Z472" s="21">
        <v>0.25</v>
      </c>
      <c r="AA472" s="21"/>
      <c r="AB472" s="21"/>
      <c r="AC472" s="21"/>
      <c r="AD472" s="21"/>
      <c r="AE472" s="21"/>
      <c r="AF472" s="21"/>
      <c r="AG472" s="21"/>
      <c r="AH472" s="21"/>
      <c r="AI472" s="21"/>
      <c r="AJ472" s="21"/>
      <c r="AK472" s="21"/>
      <c r="AL472" s="21"/>
      <c r="AM472" s="21"/>
      <c r="AN472" s="22"/>
    </row>
    <row r="473" spans="2:40" ht="59.45" customHeight="1" x14ac:dyDescent="0.25">
      <c r="B473" s="15"/>
      <c r="C473" s="16" t="s">
        <v>896</v>
      </c>
      <c r="D473" s="16" t="s">
        <v>924</v>
      </c>
      <c r="E473" s="16" t="s">
        <v>4</v>
      </c>
      <c r="F473" s="16" t="s">
        <v>2472</v>
      </c>
      <c r="G473" s="16" t="s">
        <v>2473</v>
      </c>
      <c r="H473" s="16" t="s">
        <v>7</v>
      </c>
      <c r="I473" s="17" t="s">
        <v>71</v>
      </c>
      <c r="J473" s="8">
        <f t="shared" si="14"/>
        <v>8.25</v>
      </c>
      <c r="K473" s="18">
        <v>110</v>
      </c>
      <c r="L473" s="10">
        <f t="shared" si="15"/>
        <v>907.5</v>
      </c>
      <c r="M473" s="19" t="s">
        <v>900</v>
      </c>
      <c r="N473" s="20"/>
      <c r="O473" s="21"/>
      <c r="P473" s="21"/>
      <c r="Q473" s="21"/>
      <c r="R473" s="21">
        <v>3.5</v>
      </c>
      <c r="S473" s="21">
        <v>1.75</v>
      </c>
      <c r="T473" s="21">
        <v>1</v>
      </c>
      <c r="U473" s="21">
        <v>0.5</v>
      </c>
      <c r="V473" s="21"/>
      <c r="W473" s="21"/>
      <c r="X473" s="21"/>
      <c r="Y473" s="21"/>
      <c r="Z473" s="21"/>
      <c r="AA473" s="21">
        <v>1.5</v>
      </c>
      <c r="AB473" s="21"/>
      <c r="AC473" s="21"/>
      <c r="AD473" s="21"/>
      <c r="AE473" s="21"/>
      <c r="AF473" s="21"/>
      <c r="AG473" s="21"/>
      <c r="AH473" s="21"/>
      <c r="AI473" s="21"/>
      <c r="AJ473" s="21"/>
      <c r="AK473" s="21"/>
      <c r="AL473" s="21"/>
      <c r="AM473" s="21"/>
      <c r="AN473" s="22"/>
    </row>
    <row r="474" spans="2:40" ht="59.45" customHeight="1" x14ac:dyDescent="0.25">
      <c r="B474" s="15"/>
      <c r="C474" s="16" t="s">
        <v>896</v>
      </c>
      <c r="D474" s="16" t="s">
        <v>924</v>
      </c>
      <c r="E474" s="16" t="s">
        <v>4</v>
      </c>
      <c r="F474" s="16" t="s">
        <v>2470</v>
      </c>
      <c r="G474" s="16" t="s">
        <v>2471</v>
      </c>
      <c r="H474" s="16" t="s">
        <v>7</v>
      </c>
      <c r="I474" s="17" t="s">
        <v>13</v>
      </c>
      <c r="J474" s="8">
        <f t="shared" si="14"/>
        <v>0.25</v>
      </c>
      <c r="K474" s="18">
        <v>110</v>
      </c>
      <c r="L474" s="10">
        <f t="shared" si="15"/>
        <v>27.5</v>
      </c>
      <c r="M474" s="19" t="s">
        <v>900</v>
      </c>
      <c r="N474" s="20"/>
      <c r="O474" s="21"/>
      <c r="P474" s="21"/>
      <c r="Q474" s="21"/>
      <c r="R474" s="21"/>
      <c r="S474" s="21"/>
      <c r="T474" s="21"/>
      <c r="U474" s="21"/>
      <c r="V474" s="21">
        <v>0.25</v>
      </c>
      <c r="W474" s="21"/>
      <c r="X474" s="21"/>
      <c r="Y474" s="21"/>
      <c r="Z474" s="21"/>
      <c r="AA474" s="21"/>
      <c r="AB474" s="21"/>
      <c r="AC474" s="21"/>
      <c r="AD474" s="21"/>
      <c r="AE474" s="21"/>
      <c r="AF474" s="21"/>
      <c r="AG474" s="21"/>
      <c r="AH474" s="21"/>
      <c r="AI474" s="21"/>
      <c r="AJ474" s="21"/>
      <c r="AK474" s="21"/>
      <c r="AL474" s="21"/>
      <c r="AM474" s="21"/>
      <c r="AN474" s="22"/>
    </row>
    <row r="475" spans="2:40" ht="59.45" customHeight="1" x14ac:dyDescent="0.25">
      <c r="B475" s="15"/>
      <c r="C475" s="16" t="s">
        <v>896</v>
      </c>
      <c r="D475" s="16" t="s">
        <v>924</v>
      </c>
      <c r="E475" s="16" t="s">
        <v>105</v>
      </c>
      <c r="F475" s="16" t="s">
        <v>2355</v>
      </c>
      <c r="G475" s="16" t="s">
        <v>2356</v>
      </c>
      <c r="H475" s="16" t="s">
        <v>16</v>
      </c>
      <c r="I475" s="17" t="s">
        <v>35</v>
      </c>
      <c r="J475" s="8">
        <f t="shared" si="14"/>
        <v>4.75</v>
      </c>
      <c r="K475" s="18">
        <v>69.95</v>
      </c>
      <c r="L475" s="10">
        <f t="shared" si="15"/>
        <v>332.26249999999999</v>
      </c>
      <c r="M475" s="19" t="s">
        <v>900</v>
      </c>
      <c r="N475" s="20"/>
      <c r="O475" s="21"/>
      <c r="P475" s="21"/>
      <c r="Q475" s="21"/>
      <c r="R475" s="21">
        <v>2.25</v>
      </c>
      <c r="S475" s="21"/>
      <c r="T475" s="21"/>
      <c r="U475" s="21"/>
      <c r="V475" s="21"/>
      <c r="W475" s="21"/>
      <c r="X475" s="21"/>
      <c r="Y475" s="21"/>
      <c r="Z475" s="21"/>
      <c r="AA475" s="21">
        <v>2.5</v>
      </c>
      <c r="AB475" s="21"/>
      <c r="AC475" s="21"/>
      <c r="AD475" s="21"/>
      <c r="AE475" s="21"/>
      <c r="AF475" s="21"/>
      <c r="AG475" s="21"/>
      <c r="AH475" s="21"/>
      <c r="AI475" s="21"/>
      <c r="AJ475" s="21"/>
      <c r="AK475" s="21"/>
      <c r="AL475" s="21"/>
      <c r="AM475" s="21"/>
      <c r="AN475" s="22"/>
    </row>
    <row r="476" spans="2:40" ht="59.45" customHeight="1" x14ac:dyDescent="0.25">
      <c r="B476" s="15"/>
      <c r="C476" s="16" t="s">
        <v>896</v>
      </c>
      <c r="D476" s="16" t="s">
        <v>911</v>
      </c>
      <c r="E476" s="16" t="s">
        <v>4</v>
      </c>
      <c r="F476" s="16" t="s">
        <v>994</v>
      </c>
      <c r="G476" s="16" t="s">
        <v>995</v>
      </c>
      <c r="H476" s="16" t="s">
        <v>7</v>
      </c>
      <c r="I476" s="17" t="s">
        <v>35</v>
      </c>
      <c r="J476" s="8">
        <f t="shared" si="14"/>
        <v>1</v>
      </c>
      <c r="K476" s="18">
        <v>120</v>
      </c>
      <c r="L476" s="10">
        <f t="shared" si="15"/>
        <v>120</v>
      </c>
      <c r="M476" s="19" t="s">
        <v>900</v>
      </c>
      <c r="N476" s="20"/>
      <c r="O476" s="21"/>
      <c r="P476" s="21"/>
      <c r="Q476" s="21"/>
      <c r="R476" s="21"/>
      <c r="S476" s="21"/>
      <c r="T476" s="21"/>
      <c r="U476" s="21"/>
      <c r="V476" s="21">
        <v>0.25</v>
      </c>
      <c r="W476" s="21">
        <v>0.25</v>
      </c>
      <c r="X476" s="21">
        <v>0.25</v>
      </c>
      <c r="Y476" s="21"/>
      <c r="Z476" s="21">
        <v>0.25</v>
      </c>
      <c r="AA476" s="21"/>
      <c r="AB476" s="21"/>
      <c r="AC476" s="21"/>
      <c r="AD476" s="21"/>
      <c r="AE476" s="21"/>
      <c r="AF476" s="21"/>
      <c r="AG476" s="21"/>
      <c r="AH476" s="21"/>
      <c r="AI476" s="21"/>
      <c r="AJ476" s="21"/>
      <c r="AK476" s="21"/>
      <c r="AL476" s="21"/>
      <c r="AM476" s="21"/>
      <c r="AN476" s="22"/>
    </row>
    <row r="477" spans="2:40" ht="59.45" customHeight="1" x14ac:dyDescent="0.25">
      <c r="B477" s="15"/>
      <c r="C477" s="16" t="s">
        <v>896</v>
      </c>
      <c r="D477" s="16" t="s">
        <v>911</v>
      </c>
      <c r="E477" s="16" t="s">
        <v>105</v>
      </c>
      <c r="F477" s="16" t="s">
        <v>2572</v>
      </c>
      <c r="G477" s="16" t="s">
        <v>2573</v>
      </c>
      <c r="H477" s="16" t="s">
        <v>16</v>
      </c>
      <c r="I477" s="17" t="s">
        <v>71</v>
      </c>
      <c r="J477" s="8">
        <f t="shared" si="14"/>
        <v>2.5</v>
      </c>
      <c r="K477" s="18">
        <v>99.95</v>
      </c>
      <c r="L477" s="10">
        <f t="shared" si="15"/>
        <v>249.875</v>
      </c>
      <c r="M477" s="19" t="s">
        <v>900</v>
      </c>
      <c r="N477" s="20"/>
      <c r="O477" s="21"/>
      <c r="P477" s="21"/>
      <c r="Q477" s="21"/>
      <c r="R477" s="21">
        <v>0.25</v>
      </c>
      <c r="S477" s="21"/>
      <c r="T477" s="21">
        <v>0.25</v>
      </c>
      <c r="U477" s="21">
        <v>0.25</v>
      </c>
      <c r="V477" s="21">
        <v>0.5</v>
      </c>
      <c r="W477" s="21"/>
      <c r="X477" s="21">
        <v>0.25</v>
      </c>
      <c r="Y477" s="21">
        <v>0.5</v>
      </c>
      <c r="Z477" s="21">
        <v>0.25</v>
      </c>
      <c r="AA477" s="21">
        <v>0.25</v>
      </c>
      <c r="AB477" s="21"/>
      <c r="AC477" s="21"/>
      <c r="AD477" s="21"/>
      <c r="AE477" s="21"/>
      <c r="AF477" s="21"/>
      <c r="AG477" s="21"/>
      <c r="AH477" s="21"/>
      <c r="AI477" s="21"/>
      <c r="AJ477" s="21"/>
      <c r="AK477" s="21"/>
      <c r="AL477" s="21"/>
      <c r="AM477" s="21"/>
      <c r="AN477" s="22"/>
    </row>
    <row r="478" spans="2:40" ht="59.45" customHeight="1" x14ac:dyDescent="0.25">
      <c r="B478" s="15"/>
      <c r="C478" s="16" t="s">
        <v>896</v>
      </c>
      <c r="D478" s="16" t="s">
        <v>924</v>
      </c>
      <c r="E478" s="16" t="s">
        <v>4</v>
      </c>
      <c r="F478" s="16" t="s">
        <v>1878</v>
      </c>
      <c r="G478" s="16" t="s">
        <v>1879</v>
      </c>
      <c r="H478" s="16" t="s">
        <v>16</v>
      </c>
      <c r="I478" s="17" t="s">
        <v>71</v>
      </c>
      <c r="J478" s="8">
        <f t="shared" si="14"/>
        <v>4</v>
      </c>
      <c r="K478" s="18">
        <v>140</v>
      </c>
      <c r="L478" s="10">
        <f t="shared" si="15"/>
        <v>560</v>
      </c>
      <c r="M478" s="19" t="s">
        <v>900</v>
      </c>
      <c r="N478" s="20"/>
      <c r="O478" s="21"/>
      <c r="P478" s="21"/>
      <c r="Q478" s="21"/>
      <c r="R478" s="21">
        <v>0.5</v>
      </c>
      <c r="S478" s="21"/>
      <c r="T478" s="21">
        <v>1.25</v>
      </c>
      <c r="U478" s="21">
        <v>1</v>
      </c>
      <c r="V478" s="21"/>
      <c r="W478" s="21"/>
      <c r="X478" s="21"/>
      <c r="Y478" s="21"/>
      <c r="Z478" s="21">
        <v>0.5</v>
      </c>
      <c r="AA478" s="21">
        <v>0.75</v>
      </c>
      <c r="AB478" s="21"/>
      <c r="AC478" s="21"/>
      <c r="AD478" s="21"/>
      <c r="AE478" s="21"/>
      <c r="AF478" s="21"/>
      <c r="AG478" s="21"/>
      <c r="AH478" s="21"/>
      <c r="AI478" s="21"/>
      <c r="AJ478" s="21"/>
      <c r="AK478" s="21"/>
      <c r="AL478" s="21"/>
      <c r="AM478" s="21"/>
      <c r="AN478" s="22"/>
    </row>
    <row r="479" spans="2:40" ht="59.45" customHeight="1" x14ac:dyDescent="0.25">
      <c r="B479" s="15"/>
      <c r="C479" s="16" t="s">
        <v>896</v>
      </c>
      <c r="D479" s="16" t="s">
        <v>911</v>
      </c>
      <c r="E479" s="16" t="s">
        <v>4</v>
      </c>
      <c r="F479" s="16" t="s">
        <v>1950</v>
      </c>
      <c r="G479" s="16" t="s">
        <v>1951</v>
      </c>
      <c r="H479" s="16" t="s">
        <v>16</v>
      </c>
      <c r="I479" s="17" t="s">
        <v>35</v>
      </c>
      <c r="J479" s="8">
        <f t="shared" si="14"/>
        <v>2.5</v>
      </c>
      <c r="K479" s="18">
        <v>150</v>
      </c>
      <c r="L479" s="10">
        <f t="shared" si="15"/>
        <v>375</v>
      </c>
      <c r="M479" s="19" t="s">
        <v>967</v>
      </c>
      <c r="N479" s="20"/>
      <c r="O479" s="21"/>
      <c r="P479" s="21"/>
      <c r="Q479" s="21"/>
      <c r="R479" s="21"/>
      <c r="S479" s="21"/>
      <c r="T479" s="21">
        <v>2.25</v>
      </c>
      <c r="U479" s="21">
        <v>0.25</v>
      </c>
      <c r="V479" s="21"/>
      <c r="W479" s="21"/>
      <c r="X479" s="21"/>
      <c r="Y479" s="21"/>
      <c r="Z479" s="21"/>
      <c r="AA479" s="21"/>
      <c r="AB479" s="21"/>
      <c r="AC479" s="21"/>
      <c r="AD479" s="21"/>
      <c r="AE479" s="21"/>
      <c r="AF479" s="21"/>
      <c r="AG479" s="21"/>
      <c r="AH479" s="21"/>
      <c r="AI479" s="21"/>
      <c r="AJ479" s="21"/>
      <c r="AK479" s="21"/>
      <c r="AL479" s="21"/>
      <c r="AM479" s="21"/>
      <c r="AN479" s="22"/>
    </row>
    <row r="480" spans="2:40" ht="59.45" customHeight="1" x14ac:dyDescent="0.25">
      <c r="B480" s="15"/>
      <c r="C480" s="16" t="s">
        <v>896</v>
      </c>
      <c r="D480" s="16" t="s">
        <v>911</v>
      </c>
      <c r="E480" s="16" t="s">
        <v>4</v>
      </c>
      <c r="F480" s="16" t="s">
        <v>1952</v>
      </c>
      <c r="G480" s="16" t="s">
        <v>1953</v>
      </c>
      <c r="H480" s="16" t="s">
        <v>16</v>
      </c>
      <c r="I480" s="17" t="s">
        <v>35</v>
      </c>
      <c r="J480" s="8">
        <f t="shared" si="14"/>
        <v>5.75</v>
      </c>
      <c r="K480" s="18">
        <v>130</v>
      </c>
      <c r="L480" s="10">
        <f t="shared" si="15"/>
        <v>747.5</v>
      </c>
      <c r="M480" s="19" t="s">
        <v>900</v>
      </c>
      <c r="N480" s="20"/>
      <c r="O480" s="21"/>
      <c r="P480" s="21"/>
      <c r="Q480" s="21"/>
      <c r="R480" s="21"/>
      <c r="S480" s="21">
        <v>1.25</v>
      </c>
      <c r="T480" s="21">
        <v>2.5</v>
      </c>
      <c r="U480" s="21">
        <v>1.75</v>
      </c>
      <c r="V480" s="21"/>
      <c r="W480" s="21"/>
      <c r="X480" s="21">
        <v>0.25</v>
      </c>
      <c r="Y480" s="21"/>
      <c r="Z480" s="21"/>
      <c r="AA480" s="21"/>
      <c r="AB480" s="21"/>
      <c r="AC480" s="21"/>
      <c r="AD480" s="21"/>
      <c r="AE480" s="21"/>
      <c r="AF480" s="21"/>
      <c r="AG480" s="21"/>
      <c r="AH480" s="21"/>
      <c r="AI480" s="21"/>
      <c r="AJ480" s="21"/>
      <c r="AK480" s="21"/>
      <c r="AL480" s="21"/>
      <c r="AM480" s="21"/>
      <c r="AN480" s="22"/>
    </row>
    <row r="481" spans="2:40" ht="59.45" customHeight="1" x14ac:dyDescent="0.25">
      <c r="B481" s="15"/>
      <c r="C481" s="16" t="s">
        <v>896</v>
      </c>
      <c r="D481" s="16" t="s">
        <v>924</v>
      </c>
      <c r="E481" s="16" t="s">
        <v>4</v>
      </c>
      <c r="F481" s="16" t="s">
        <v>2474</v>
      </c>
      <c r="G481" s="16" t="s">
        <v>2475</v>
      </c>
      <c r="H481" s="16" t="s">
        <v>7</v>
      </c>
      <c r="I481" s="17" t="s">
        <v>71</v>
      </c>
      <c r="J481" s="8">
        <f t="shared" si="14"/>
        <v>6</v>
      </c>
      <c r="K481" s="18">
        <v>110</v>
      </c>
      <c r="L481" s="10">
        <f t="shared" si="15"/>
        <v>660</v>
      </c>
      <c r="M481" s="19" t="s">
        <v>900</v>
      </c>
      <c r="N481" s="20"/>
      <c r="O481" s="21"/>
      <c r="P481" s="21"/>
      <c r="Q481" s="21"/>
      <c r="R481" s="21">
        <v>2.5</v>
      </c>
      <c r="S481" s="21">
        <v>2.25</v>
      </c>
      <c r="T481" s="21">
        <v>0.25</v>
      </c>
      <c r="U481" s="21"/>
      <c r="V481" s="21"/>
      <c r="W481" s="21"/>
      <c r="X481" s="21"/>
      <c r="Y481" s="21"/>
      <c r="Z481" s="21"/>
      <c r="AA481" s="21">
        <v>1</v>
      </c>
      <c r="AB481" s="21"/>
      <c r="AC481" s="21"/>
      <c r="AD481" s="21"/>
      <c r="AE481" s="21"/>
      <c r="AF481" s="21"/>
      <c r="AG481" s="21"/>
      <c r="AH481" s="21"/>
      <c r="AI481" s="21"/>
      <c r="AJ481" s="21"/>
      <c r="AK481" s="21"/>
      <c r="AL481" s="21"/>
      <c r="AM481" s="21"/>
      <c r="AN481" s="22"/>
    </row>
    <row r="482" spans="2:40" ht="59.45" customHeight="1" x14ac:dyDescent="0.25">
      <c r="B482" s="15"/>
      <c r="C482" s="16" t="s">
        <v>896</v>
      </c>
      <c r="D482" s="16" t="s">
        <v>911</v>
      </c>
      <c r="E482" s="16" t="s">
        <v>4</v>
      </c>
      <c r="F482" s="16" t="s">
        <v>1002</v>
      </c>
      <c r="G482" s="16" t="s">
        <v>1003</v>
      </c>
      <c r="H482" s="16" t="s">
        <v>7</v>
      </c>
      <c r="I482" s="17" t="s">
        <v>35</v>
      </c>
      <c r="J482" s="8">
        <f t="shared" si="14"/>
        <v>2.25</v>
      </c>
      <c r="K482" s="18">
        <v>120</v>
      </c>
      <c r="L482" s="10">
        <f t="shared" si="15"/>
        <v>270</v>
      </c>
      <c r="M482" s="19" t="s">
        <v>900</v>
      </c>
      <c r="N482" s="20"/>
      <c r="O482" s="21"/>
      <c r="P482" s="21"/>
      <c r="Q482" s="21"/>
      <c r="R482" s="21"/>
      <c r="S482" s="21"/>
      <c r="T482" s="21">
        <v>0.75</v>
      </c>
      <c r="U482" s="21"/>
      <c r="V482" s="21">
        <v>1</v>
      </c>
      <c r="W482" s="21">
        <v>0.25</v>
      </c>
      <c r="X482" s="21">
        <v>0.25</v>
      </c>
      <c r="Y482" s="21"/>
      <c r="Z482" s="21"/>
      <c r="AA482" s="21"/>
      <c r="AB482" s="21"/>
      <c r="AC482" s="21"/>
      <c r="AD482" s="21"/>
      <c r="AE482" s="21"/>
      <c r="AF482" s="21"/>
      <c r="AG482" s="21"/>
      <c r="AH482" s="21"/>
      <c r="AI482" s="21"/>
      <c r="AJ482" s="21"/>
      <c r="AK482" s="21"/>
      <c r="AL482" s="21"/>
      <c r="AM482" s="21"/>
      <c r="AN482" s="22"/>
    </row>
    <row r="483" spans="2:40" ht="59.45" customHeight="1" x14ac:dyDescent="0.25">
      <c r="B483" s="15"/>
      <c r="C483" s="16" t="s">
        <v>896</v>
      </c>
      <c r="D483" s="16" t="s">
        <v>897</v>
      </c>
      <c r="E483" s="16" t="s">
        <v>4</v>
      </c>
      <c r="F483" s="16" t="s">
        <v>2542</v>
      </c>
      <c r="G483" s="16" t="s">
        <v>2543</v>
      </c>
      <c r="H483" s="16" t="s">
        <v>7</v>
      </c>
      <c r="I483" s="17" t="s">
        <v>71</v>
      </c>
      <c r="J483" s="8">
        <f t="shared" si="14"/>
        <v>0.25</v>
      </c>
      <c r="K483" s="18">
        <v>110</v>
      </c>
      <c r="L483" s="10">
        <f t="shared" si="15"/>
        <v>27.5</v>
      </c>
      <c r="M483" s="19" t="s">
        <v>900</v>
      </c>
      <c r="N483" s="20"/>
      <c r="O483" s="21"/>
      <c r="P483" s="21"/>
      <c r="Q483" s="21"/>
      <c r="R483" s="21"/>
      <c r="S483" s="21"/>
      <c r="T483" s="21"/>
      <c r="U483" s="21"/>
      <c r="V483" s="21"/>
      <c r="W483" s="21">
        <v>0.25</v>
      </c>
      <c r="X483" s="21"/>
      <c r="Y483" s="21"/>
      <c r="Z483" s="21"/>
      <c r="AA483" s="21"/>
      <c r="AB483" s="21"/>
      <c r="AC483" s="21"/>
      <c r="AD483" s="21"/>
      <c r="AE483" s="21"/>
      <c r="AF483" s="21"/>
      <c r="AG483" s="21"/>
      <c r="AH483" s="21"/>
      <c r="AI483" s="21"/>
      <c r="AJ483" s="21"/>
      <c r="AK483" s="21"/>
      <c r="AL483" s="21"/>
      <c r="AM483" s="21"/>
      <c r="AN483" s="22"/>
    </row>
    <row r="484" spans="2:40" ht="59.45" customHeight="1" x14ac:dyDescent="0.25">
      <c r="B484" s="15"/>
      <c r="C484" s="16" t="s">
        <v>896</v>
      </c>
      <c r="D484" s="16" t="s">
        <v>911</v>
      </c>
      <c r="E484" s="16" t="s">
        <v>4</v>
      </c>
      <c r="F484" s="16" t="s">
        <v>1004</v>
      </c>
      <c r="G484" s="16" t="s">
        <v>1005</v>
      </c>
      <c r="H484" s="16" t="s">
        <v>7</v>
      </c>
      <c r="I484" s="17" t="s">
        <v>71</v>
      </c>
      <c r="J484" s="8">
        <f t="shared" si="14"/>
        <v>4</v>
      </c>
      <c r="K484" s="18">
        <v>120</v>
      </c>
      <c r="L484" s="10">
        <f t="shared" si="15"/>
        <v>480</v>
      </c>
      <c r="M484" s="19" t="s">
        <v>900</v>
      </c>
      <c r="N484" s="20"/>
      <c r="O484" s="21"/>
      <c r="P484" s="21"/>
      <c r="Q484" s="21"/>
      <c r="R484" s="21">
        <v>0.75</v>
      </c>
      <c r="S484" s="21">
        <v>0.25</v>
      </c>
      <c r="T484" s="21"/>
      <c r="U484" s="21">
        <v>0.25</v>
      </c>
      <c r="V484" s="21"/>
      <c r="W484" s="21"/>
      <c r="X484" s="21">
        <v>1.75</v>
      </c>
      <c r="Y484" s="21"/>
      <c r="Z484" s="21">
        <v>1</v>
      </c>
      <c r="AA484" s="21"/>
      <c r="AB484" s="21"/>
      <c r="AC484" s="21"/>
      <c r="AD484" s="21"/>
      <c r="AE484" s="21"/>
      <c r="AF484" s="21"/>
      <c r="AG484" s="21"/>
      <c r="AH484" s="21"/>
      <c r="AI484" s="21"/>
      <c r="AJ484" s="21"/>
      <c r="AK484" s="21"/>
      <c r="AL484" s="21"/>
      <c r="AM484" s="21"/>
      <c r="AN484" s="22"/>
    </row>
    <row r="485" spans="2:40" ht="59.45" customHeight="1" x14ac:dyDescent="0.25">
      <c r="B485" s="15"/>
      <c r="C485" s="16" t="s">
        <v>896</v>
      </c>
      <c r="D485" s="16" t="s">
        <v>897</v>
      </c>
      <c r="E485" s="16" t="s">
        <v>4</v>
      </c>
      <c r="F485" s="16" t="s">
        <v>2540</v>
      </c>
      <c r="G485" s="16" t="s">
        <v>2541</v>
      </c>
      <c r="H485" s="16" t="s">
        <v>7</v>
      </c>
      <c r="I485" s="17" t="s">
        <v>71</v>
      </c>
      <c r="J485" s="8">
        <f t="shared" si="14"/>
        <v>1.5</v>
      </c>
      <c r="K485" s="18">
        <v>110</v>
      </c>
      <c r="L485" s="10">
        <f t="shared" si="15"/>
        <v>165</v>
      </c>
      <c r="M485" s="19" t="s">
        <v>900</v>
      </c>
      <c r="N485" s="20"/>
      <c r="O485" s="21"/>
      <c r="P485" s="21"/>
      <c r="Q485" s="21">
        <v>1.5</v>
      </c>
      <c r="R485" s="21"/>
      <c r="S485" s="21"/>
      <c r="T485" s="21"/>
      <c r="U485" s="21"/>
      <c r="V485" s="21"/>
      <c r="W485" s="21"/>
      <c r="X485" s="21"/>
      <c r="Y485" s="21"/>
      <c r="Z485" s="21"/>
      <c r="AA485" s="21"/>
      <c r="AB485" s="21"/>
      <c r="AC485" s="21"/>
      <c r="AD485" s="21"/>
      <c r="AE485" s="21"/>
      <c r="AF485" s="21"/>
      <c r="AG485" s="21"/>
      <c r="AH485" s="21"/>
      <c r="AI485" s="21"/>
      <c r="AJ485" s="21"/>
      <c r="AK485" s="21"/>
      <c r="AL485" s="21"/>
      <c r="AM485" s="21"/>
      <c r="AN485" s="22"/>
    </row>
    <row r="486" spans="2:40" ht="59.45" customHeight="1" x14ac:dyDescent="0.25">
      <c r="B486" s="15"/>
      <c r="C486" s="16" t="s">
        <v>896</v>
      </c>
      <c r="D486" s="16" t="s">
        <v>911</v>
      </c>
      <c r="E486" s="16" t="s">
        <v>4</v>
      </c>
      <c r="F486" s="16" t="s">
        <v>996</v>
      </c>
      <c r="G486" s="16" t="s">
        <v>997</v>
      </c>
      <c r="H486" s="16" t="s">
        <v>7</v>
      </c>
      <c r="I486" s="17" t="s">
        <v>71</v>
      </c>
      <c r="J486" s="8">
        <f t="shared" si="14"/>
        <v>14</v>
      </c>
      <c r="K486" s="18">
        <v>120</v>
      </c>
      <c r="L486" s="10">
        <f t="shared" si="15"/>
        <v>1680</v>
      </c>
      <c r="M486" s="19" t="s">
        <v>900</v>
      </c>
      <c r="N486" s="20"/>
      <c r="O486" s="21"/>
      <c r="P486" s="21"/>
      <c r="Q486" s="21"/>
      <c r="R486" s="21"/>
      <c r="S486" s="21">
        <v>2.75</v>
      </c>
      <c r="T486" s="21">
        <v>0.25</v>
      </c>
      <c r="U486" s="21">
        <v>0.25</v>
      </c>
      <c r="V486" s="21"/>
      <c r="W486" s="21">
        <v>0.5</v>
      </c>
      <c r="X486" s="21">
        <v>0.5</v>
      </c>
      <c r="Y486" s="21">
        <v>3.75</v>
      </c>
      <c r="Z486" s="21">
        <v>0.25</v>
      </c>
      <c r="AA486" s="21">
        <v>2.75</v>
      </c>
      <c r="AB486" s="21">
        <v>3</v>
      </c>
      <c r="AC486" s="21"/>
      <c r="AD486" s="21"/>
      <c r="AE486" s="21"/>
      <c r="AF486" s="21"/>
      <c r="AG486" s="21"/>
      <c r="AH486" s="21"/>
      <c r="AI486" s="21"/>
      <c r="AJ486" s="21"/>
      <c r="AK486" s="21"/>
      <c r="AL486" s="21"/>
      <c r="AM486" s="21"/>
      <c r="AN486" s="22"/>
    </row>
    <row r="487" spans="2:40" ht="59.45" customHeight="1" x14ac:dyDescent="0.25">
      <c r="B487" s="15"/>
      <c r="C487" s="16" t="s">
        <v>896</v>
      </c>
      <c r="D487" s="16" t="s">
        <v>911</v>
      </c>
      <c r="E487" s="16" t="s">
        <v>4</v>
      </c>
      <c r="F487" s="16" t="s">
        <v>2327</v>
      </c>
      <c r="G487" s="16" t="s">
        <v>2328</v>
      </c>
      <c r="H487" s="16" t="s">
        <v>7</v>
      </c>
      <c r="I487" s="17" t="s">
        <v>71</v>
      </c>
      <c r="J487" s="8">
        <f t="shared" si="14"/>
        <v>0.25</v>
      </c>
      <c r="K487" s="18">
        <v>130</v>
      </c>
      <c r="L487" s="10">
        <f t="shared" si="15"/>
        <v>32.5</v>
      </c>
      <c r="M487" s="19" t="s">
        <v>967</v>
      </c>
      <c r="N487" s="20"/>
      <c r="O487" s="21"/>
      <c r="P487" s="21"/>
      <c r="Q487" s="21"/>
      <c r="R487" s="21"/>
      <c r="S487" s="21"/>
      <c r="T487" s="21"/>
      <c r="U487" s="21"/>
      <c r="V487" s="21"/>
      <c r="W487" s="21"/>
      <c r="X487" s="21">
        <v>0.25</v>
      </c>
      <c r="Y487" s="21"/>
      <c r="Z487" s="21"/>
      <c r="AA487" s="21"/>
      <c r="AB487" s="21"/>
      <c r="AC487" s="21"/>
      <c r="AD487" s="21"/>
      <c r="AE487" s="21"/>
      <c r="AF487" s="21"/>
      <c r="AG487" s="21"/>
      <c r="AH487" s="21"/>
      <c r="AI487" s="21"/>
      <c r="AJ487" s="21"/>
      <c r="AK487" s="21"/>
      <c r="AL487" s="21"/>
      <c r="AM487" s="21"/>
      <c r="AN487" s="22"/>
    </row>
    <row r="488" spans="2:40" ht="59.45" customHeight="1" x14ac:dyDescent="0.25">
      <c r="B488" s="15"/>
      <c r="C488" s="16" t="s">
        <v>896</v>
      </c>
      <c r="D488" s="16" t="s">
        <v>911</v>
      </c>
      <c r="E488" s="16" t="s">
        <v>4</v>
      </c>
      <c r="F488" s="16" t="s">
        <v>2323</v>
      </c>
      <c r="G488" s="16" t="s">
        <v>2324</v>
      </c>
      <c r="H488" s="16" t="s">
        <v>7</v>
      </c>
      <c r="I488" s="17" t="s">
        <v>71</v>
      </c>
      <c r="J488" s="8">
        <f t="shared" si="14"/>
        <v>0.25</v>
      </c>
      <c r="K488" s="18">
        <v>110</v>
      </c>
      <c r="L488" s="10">
        <f t="shared" si="15"/>
        <v>27.5</v>
      </c>
      <c r="M488" s="19" t="s">
        <v>967</v>
      </c>
      <c r="N488" s="20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>
        <v>0.25</v>
      </c>
      <c r="Z488" s="21"/>
      <c r="AA488" s="21"/>
      <c r="AB488" s="21"/>
      <c r="AC488" s="21"/>
      <c r="AD488" s="21"/>
      <c r="AE488" s="21"/>
      <c r="AF488" s="21"/>
      <c r="AG488" s="21"/>
      <c r="AH488" s="21"/>
      <c r="AI488" s="21"/>
      <c r="AJ488" s="21"/>
      <c r="AK488" s="21"/>
      <c r="AL488" s="21"/>
      <c r="AM488" s="21"/>
      <c r="AN488" s="22"/>
    </row>
    <row r="489" spans="2:40" ht="59.45" customHeight="1" x14ac:dyDescent="0.25">
      <c r="B489" s="15"/>
      <c r="C489" s="16" t="s">
        <v>896</v>
      </c>
      <c r="D489" s="16" t="s">
        <v>924</v>
      </c>
      <c r="E489" s="16" t="s">
        <v>105</v>
      </c>
      <c r="F489" s="16" t="s">
        <v>974</v>
      </c>
      <c r="G489" s="16" t="s">
        <v>975</v>
      </c>
      <c r="H489" s="16" t="s">
        <v>7</v>
      </c>
      <c r="I489" s="17" t="s">
        <v>0</v>
      </c>
      <c r="J489" s="8">
        <f t="shared" si="14"/>
        <v>119.75</v>
      </c>
      <c r="K489" s="18">
        <v>79.95</v>
      </c>
      <c r="L489" s="10">
        <f t="shared" si="15"/>
        <v>9574.0125000000007</v>
      </c>
      <c r="M489" s="19" t="s">
        <v>900</v>
      </c>
      <c r="N489" s="20"/>
      <c r="O489" s="21"/>
      <c r="P489" s="21"/>
      <c r="Q489" s="21"/>
      <c r="R489" s="21">
        <v>4.25</v>
      </c>
      <c r="S489" s="21">
        <v>15.75</v>
      </c>
      <c r="T489" s="21">
        <v>17.75</v>
      </c>
      <c r="U489" s="21">
        <v>2.5</v>
      </c>
      <c r="V489" s="21">
        <v>37.75</v>
      </c>
      <c r="W489" s="21">
        <v>28.75</v>
      </c>
      <c r="X489" s="21">
        <v>0.5</v>
      </c>
      <c r="Y489" s="21">
        <v>2.75</v>
      </c>
      <c r="Z489" s="21">
        <v>0.75</v>
      </c>
      <c r="AA489" s="21">
        <v>4.25</v>
      </c>
      <c r="AB489" s="21">
        <v>4.75</v>
      </c>
      <c r="AC489" s="21"/>
      <c r="AD489" s="21"/>
      <c r="AE489" s="21"/>
      <c r="AF489" s="21"/>
      <c r="AG489" s="21"/>
      <c r="AH489" s="21"/>
      <c r="AI489" s="21"/>
      <c r="AJ489" s="21"/>
      <c r="AK489" s="21"/>
      <c r="AL489" s="21"/>
      <c r="AM489" s="21"/>
      <c r="AN489" s="22"/>
    </row>
    <row r="490" spans="2:40" ht="59.45" customHeight="1" x14ac:dyDescent="0.25">
      <c r="B490" s="15"/>
      <c r="C490" s="16" t="s">
        <v>896</v>
      </c>
      <c r="D490" s="16" t="s">
        <v>924</v>
      </c>
      <c r="E490" s="16" t="s">
        <v>105</v>
      </c>
      <c r="F490" s="16" t="s">
        <v>974</v>
      </c>
      <c r="G490" s="16" t="s">
        <v>975</v>
      </c>
      <c r="H490" s="16" t="s">
        <v>7</v>
      </c>
      <c r="I490" s="17" t="s">
        <v>0</v>
      </c>
      <c r="J490" s="8">
        <f t="shared" si="14"/>
        <v>19.75</v>
      </c>
      <c r="K490" s="18">
        <v>79.95</v>
      </c>
      <c r="L490" s="10">
        <f t="shared" si="15"/>
        <v>1579.0125</v>
      </c>
      <c r="M490" s="19" t="s">
        <v>967</v>
      </c>
      <c r="N490" s="20"/>
      <c r="O490" s="21"/>
      <c r="P490" s="21"/>
      <c r="Q490" s="21"/>
      <c r="R490" s="21"/>
      <c r="S490" s="21">
        <v>3.25</v>
      </c>
      <c r="T490" s="21">
        <v>3.25</v>
      </c>
      <c r="U490" s="21">
        <v>3.25</v>
      </c>
      <c r="V490" s="21">
        <v>1.75</v>
      </c>
      <c r="W490" s="21">
        <v>1.75</v>
      </c>
      <c r="X490" s="21">
        <v>2</v>
      </c>
      <c r="Y490" s="21">
        <v>2.25</v>
      </c>
      <c r="Z490" s="21">
        <v>2.25</v>
      </c>
      <c r="AA490" s="21"/>
      <c r="AB490" s="21"/>
      <c r="AC490" s="21"/>
      <c r="AD490" s="21"/>
      <c r="AE490" s="21"/>
      <c r="AF490" s="21"/>
      <c r="AG490" s="21"/>
      <c r="AH490" s="21"/>
      <c r="AI490" s="21"/>
      <c r="AJ490" s="21"/>
      <c r="AK490" s="21"/>
      <c r="AL490" s="21"/>
      <c r="AM490" s="21"/>
      <c r="AN490" s="22"/>
    </row>
    <row r="491" spans="2:40" ht="59.45" customHeight="1" x14ac:dyDescent="0.25">
      <c r="B491" s="15"/>
      <c r="C491" s="16" t="s">
        <v>896</v>
      </c>
      <c r="D491" s="16" t="s">
        <v>911</v>
      </c>
      <c r="E491" s="16" t="s">
        <v>4</v>
      </c>
      <c r="F491" s="16" t="s">
        <v>2329</v>
      </c>
      <c r="G491" s="16" t="s">
        <v>2330</v>
      </c>
      <c r="H491" s="16" t="s">
        <v>16</v>
      </c>
      <c r="I491" s="17" t="s">
        <v>71</v>
      </c>
      <c r="J491" s="8">
        <f t="shared" si="14"/>
        <v>6</v>
      </c>
      <c r="K491" s="18">
        <v>110</v>
      </c>
      <c r="L491" s="10">
        <f t="shared" si="15"/>
        <v>660</v>
      </c>
      <c r="M491" s="19" t="s">
        <v>900</v>
      </c>
      <c r="N491" s="20"/>
      <c r="O491" s="21"/>
      <c r="P491" s="21"/>
      <c r="Q491" s="21"/>
      <c r="R491" s="21">
        <v>1.25</v>
      </c>
      <c r="S491" s="21">
        <v>0.25</v>
      </c>
      <c r="T491" s="21">
        <v>0.25</v>
      </c>
      <c r="U491" s="21"/>
      <c r="V491" s="21">
        <v>0.75</v>
      </c>
      <c r="W491" s="21">
        <v>3.5</v>
      </c>
      <c r="X491" s="21"/>
      <c r="Y491" s="21"/>
      <c r="Z491" s="21"/>
      <c r="AA491" s="21"/>
      <c r="AB491" s="21"/>
      <c r="AC491" s="21"/>
      <c r="AD491" s="21"/>
      <c r="AE491" s="21"/>
      <c r="AF491" s="21"/>
      <c r="AG491" s="21"/>
      <c r="AH491" s="21"/>
      <c r="AI491" s="21"/>
      <c r="AJ491" s="21"/>
      <c r="AK491" s="21"/>
      <c r="AL491" s="21"/>
      <c r="AM491" s="21"/>
      <c r="AN491" s="22"/>
    </row>
    <row r="492" spans="2:40" ht="59.45" customHeight="1" x14ac:dyDescent="0.25">
      <c r="B492" s="15"/>
      <c r="C492" s="16" t="s">
        <v>896</v>
      </c>
      <c r="D492" s="16" t="s">
        <v>897</v>
      </c>
      <c r="E492" s="16" t="s">
        <v>4</v>
      </c>
      <c r="F492" s="16" t="s">
        <v>2532</v>
      </c>
      <c r="G492" s="16" t="s">
        <v>2533</v>
      </c>
      <c r="H492" s="16" t="s">
        <v>7</v>
      </c>
      <c r="I492" s="17" t="s">
        <v>13</v>
      </c>
      <c r="J492" s="8">
        <f t="shared" si="14"/>
        <v>143.5</v>
      </c>
      <c r="K492" s="18">
        <v>110</v>
      </c>
      <c r="L492" s="10">
        <f t="shared" si="15"/>
        <v>15785</v>
      </c>
      <c r="M492" s="19" t="s">
        <v>900</v>
      </c>
      <c r="N492" s="20"/>
      <c r="O492" s="21"/>
      <c r="P492" s="21"/>
      <c r="Q492" s="21"/>
      <c r="R492" s="21"/>
      <c r="S492" s="21">
        <v>5.25</v>
      </c>
      <c r="T492" s="21">
        <v>35.5</v>
      </c>
      <c r="U492" s="21">
        <v>11</v>
      </c>
      <c r="V492" s="21">
        <v>36</v>
      </c>
      <c r="W492" s="21">
        <v>39</v>
      </c>
      <c r="X492" s="21">
        <v>0.75</v>
      </c>
      <c r="Y492" s="21">
        <v>9.25</v>
      </c>
      <c r="Z492" s="21">
        <v>6.75</v>
      </c>
      <c r="AA492" s="21"/>
      <c r="AB492" s="21"/>
      <c r="AC492" s="21"/>
      <c r="AD492" s="21"/>
      <c r="AE492" s="21"/>
      <c r="AF492" s="21"/>
      <c r="AG492" s="21"/>
      <c r="AH492" s="21"/>
      <c r="AI492" s="21"/>
      <c r="AJ492" s="21"/>
      <c r="AK492" s="21"/>
      <c r="AL492" s="21"/>
      <c r="AM492" s="21"/>
      <c r="AN492" s="22"/>
    </row>
    <row r="493" spans="2:40" ht="59.45" customHeight="1" x14ac:dyDescent="0.25">
      <c r="B493" s="15"/>
      <c r="C493" s="16" t="s">
        <v>896</v>
      </c>
      <c r="D493" s="16" t="s">
        <v>897</v>
      </c>
      <c r="E493" s="16" t="s">
        <v>4</v>
      </c>
      <c r="F493" s="16" t="s">
        <v>2425</v>
      </c>
      <c r="G493" s="16" t="s">
        <v>2426</v>
      </c>
      <c r="H493" s="16" t="s">
        <v>2427</v>
      </c>
      <c r="I493" s="17" t="s">
        <v>71</v>
      </c>
      <c r="J493" s="8">
        <f t="shared" si="14"/>
        <v>0.75</v>
      </c>
      <c r="K493" s="18">
        <v>110</v>
      </c>
      <c r="L493" s="10">
        <f t="shared" si="15"/>
        <v>82.5</v>
      </c>
      <c r="M493" s="19" t="s">
        <v>900</v>
      </c>
      <c r="N493" s="20"/>
      <c r="O493" s="21"/>
      <c r="P493" s="21"/>
      <c r="Q493" s="21"/>
      <c r="R493" s="21"/>
      <c r="S493" s="21">
        <v>0.75</v>
      </c>
      <c r="T493" s="21"/>
      <c r="U493" s="21"/>
      <c r="V493" s="21"/>
      <c r="W493" s="21"/>
      <c r="X493" s="21"/>
      <c r="Y493" s="21"/>
      <c r="Z493" s="21"/>
      <c r="AA493" s="21"/>
      <c r="AB493" s="21"/>
      <c r="AC493" s="21"/>
      <c r="AD493" s="21"/>
      <c r="AE493" s="21"/>
      <c r="AF493" s="21"/>
      <c r="AG493" s="21"/>
      <c r="AH493" s="21"/>
      <c r="AI493" s="21"/>
      <c r="AJ493" s="21"/>
      <c r="AK493" s="21"/>
      <c r="AL493" s="21"/>
      <c r="AM493" s="21"/>
      <c r="AN493" s="22"/>
    </row>
    <row r="494" spans="2:40" ht="59.45" customHeight="1" x14ac:dyDescent="0.25">
      <c r="B494" s="15"/>
      <c r="C494" s="16" t="s">
        <v>896</v>
      </c>
      <c r="D494" s="16" t="s">
        <v>897</v>
      </c>
      <c r="E494" s="16" t="s">
        <v>105</v>
      </c>
      <c r="F494" s="16" t="s">
        <v>2021</v>
      </c>
      <c r="G494" s="16" t="s">
        <v>2022</v>
      </c>
      <c r="H494" s="16" t="s">
        <v>7</v>
      </c>
      <c r="I494" s="17" t="s">
        <v>35</v>
      </c>
      <c r="J494" s="8">
        <f t="shared" si="14"/>
        <v>0.5</v>
      </c>
      <c r="K494" s="18">
        <v>69.95</v>
      </c>
      <c r="L494" s="10">
        <f t="shared" si="15"/>
        <v>34.975000000000001</v>
      </c>
      <c r="M494" s="19" t="s">
        <v>900</v>
      </c>
      <c r="N494" s="20"/>
      <c r="O494" s="21"/>
      <c r="P494" s="21"/>
      <c r="Q494" s="21"/>
      <c r="R494" s="21"/>
      <c r="S494" s="21"/>
      <c r="T494" s="21"/>
      <c r="U494" s="21">
        <v>0.25</v>
      </c>
      <c r="V494" s="21"/>
      <c r="W494" s="21"/>
      <c r="X494" s="21"/>
      <c r="Y494" s="21">
        <v>0.25</v>
      </c>
      <c r="Z494" s="21"/>
      <c r="AA494" s="21"/>
      <c r="AB494" s="21"/>
      <c r="AC494" s="21"/>
      <c r="AD494" s="21"/>
      <c r="AE494" s="21"/>
      <c r="AF494" s="21"/>
      <c r="AG494" s="21"/>
      <c r="AH494" s="21"/>
      <c r="AI494" s="21"/>
      <c r="AJ494" s="21"/>
      <c r="AK494" s="21"/>
      <c r="AL494" s="21"/>
      <c r="AM494" s="21"/>
      <c r="AN494" s="22"/>
    </row>
    <row r="495" spans="2:40" ht="59.45" customHeight="1" x14ac:dyDescent="0.25">
      <c r="B495" s="15"/>
      <c r="C495" s="16" t="s">
        <v>896</v>
      </c>
      <c r="D495" s="16" t="s">
        <v>911</v>
      </c>
      <c r="E495" s="16" t="s">
        <v>4</v>
      </c>
      <c r="F495" s="16" t="s">
        <v>1985</v>
      </c>
      <c r="G495" s="16" t="s">
        <v>1986</v>
      </c>
      <c r="H495" s="16" t="s">
        <v>16</v>
      </c>
      <c r="I495" s="17" t="s">
        <v>71</v>
      </c>
      <c r="J495" s="8">
        <f t="shared" si="14"/>
        <v>5.5</v>
      </c>
      <c r="K495" s="18">
        <v>99.95</v>
      </c>
      <c r="L495" s="10">
        <f t="shared" si="15"/>
        <v>549.72500000000002</v>
      </c>
      <c r="M495" s="19" t="s">
        <v>900</v>
      </c>
      <c r="N495" s="20"/>
      <c r="O495" s="21"/>
      <c r="P495" s="21"/>
      <c r="Q495" s="21"/>
      <c r="R495" s="21">
        <v>1</v>
      </c>
      <c r="S495" s="21">
        <v>0.5</v>
      </c>
      <c r="T495" s="21">
        <v>1.75</v>
      </c>
      <c r="U495" s="21">
        <v>1.25</v>
      </c>
      <c r="V495" s="21">
        <v>0.75</v>
      </c>
      <c r="W495" s="21">
        <v>0.25</v>
      </c>
      <c r="X495" s="21"/>
      <c r="Y495" s="21"/>
      <c r="Z495" s="21"/>
      <c r="AA495" s="21"/>
      <c r="AB495" s="21"/>
      <c r="AC495" s="21"/>
      <c r="AD495" s="21"/>
      <c r="AE495" s="21"/>
      <c r="AF495" s="21"/>
      <c r="AG495" s="21"/>
      <c r="AH495" s="21"/>
      <c r="AI495" s="21"/>
      <c r="AJ495" s="21"/>
      <c r="AK495" s="21"/>
      <c r="AL495" s="21"/>
      <c r="AM495" s="21"/>
      <c r="AN495" s="22"/>
    </row>
    <row r="496" spans="2:40" ht="59.45" customHeight="1" x14ac:dyDescent="0.25">
      <c r="B496" s="15"/>
      <c r="C496" s="16" t="s">
        <v>896</v>
      </c>
      <c r="D496" s="16" t="s">
        <v>911</v>
      </c>
      <c r="E496" s="16" t="s">
        <v>105</v>
      </c>
      <c r="F496" s="16" t="s">
        <v>939</v>
      </c>
      <c r="G496" s="16" t="s">
        <v>940</v>
      </c>
      <c r="H496" s="16" t="s">
        <v>16</v>
      </c>
      <c r="I496" s="17" t="s">
        <v>71</v>
      </c>
      <c r="J496" s="8">
        <f t="shared" si="14"/>
        <v>17.5</v>
      </c>
      <c r="K496" s="18">
        <v>99.95</v>
      </c>
      <c r="L496" s="10">
        <f t="shared" si="15"/>
        <v>1749.125</v>
      </c>
      <c r="M496" s="19" t="s">
        <v>900</v>
      </c>
      <c r="N496" s="20"/>
      <c r="O496" s="21"/>
      <c r="P496" s="21"/>
      <c r="Q496" s="21"/>
      <c r="R496" s="21"/>
      <c r="S496" s="21"/>
      <c r="T496" s="21"/>
      <c r="U496" s="21">
        <v>6.25</v>
      </c>
      <c r="V496" s="21">
        <v>3</v>
      </c>
      <c r="W496" s="21">
        <v>4.25</v>
      </c>
      <c r="X496" s="21">
        <v>4</v>
      </c>
      <c r="Y496" s="21"/>
      <c r="Z496" s="21"/>
      <c r="AA496" s="21"/>
      <c r="AB496" s="21"/>
      <c r="AC496" s="21"/>
      <c r="AD496" s="21"/>
      <c r="AE496" s="21"/>
      <c r="AF496" s="21"/>
      <c r="AG496" s="21"/>
      <c r="AH496" s="21"/>
      <c r="AI496" s="21"/>
      <c r="AJ496" s="21"/>
      <c r="AK496" s="21"/>
      <c r="AL496" s="21"/>
      <c r="AM496" s="21"/>
      <c r="AN496" s="22"/>
    </row>
    <row r="497" spans="2:40" ht="59.45" customHeight="1" x14ac:dyDescent="0.25">
      <c r="B497" s="15"/>
      <c r="C497" s="16" t="s">
        <v>896</v>
      </c>
      <c r="D497" s="16" t="s">
        <v>897</v>
      </c>
      <c r="E497" s="16" t="s">
        <v>105</v>
      </c>
      <c r="F497" s="16" t="s">
        <v>1728</v>
      </c>
      <c r="G497" s="16" t="s">
        <v>1729</v>
      </c>
      <c r="H497" s="16" t="s">
        <v>16</v>
      </c>
      <c r="I497" s="17" t="s">
        <v>35</v>
      </c>
      <c r="J497" s="8">
        <f t="shared" si="14"/>
        <v>0.25</v>
      </c>
      <c r="K497" s="18">
        <v>99.95</v>
      </c>
      <c r="L497" s="10">
        <f t="shared" si="15"/>
        <v>24.987500000000001</v>
      </c>
      <c r="M497" s="19" t="s">
        <v>900</v>
      </c>
      <c r="N497" s="20"/>
      <c r="O497" s="21"/>
      <c r="P497" s="21"/>
      <c r="Q497" s="21"/>
      <c r="R497" s="21"/>
      <c r="S497" s="21"/>
      <c r="T497" s="21">
        <v>0.25</v>
      </c>
      <c r="U497" s="21"/>
      <c r="V497" s="21"/>
      <c r="W497" s="21"/>
      <c r="X497" s="21"/>
      <c r="Y497" s="21"/>
      <c r="Z497" s="21"/>
      <c r="AA497" s="21"/>
      <c r="AB497" s="21"/>
      <c r="AC497" s="21"/>
      <c r="AD497" s="21"/>
      <c r="AE497" s="21"/>
      <c r="AF497" s="21"/>
      <c r="AG497" s="21"/>
      <c r="AH497" s="21"/>
      <c r="AI497" s="21"/>
      <c r="AJ497" s="21"/>
      <c r="AK497" s="21"/>
      <c r="AL497" s="21"/>
      <c r="AM497" s="21"/>
      <c r="AN497" s="22"/>
    </row>
    <row r="498" spans="2:40" ht="59.45" customHeight="1" x14ac:dyDescent="0.25">
      <c r="B498" s="15"/>
      <c r="C498" s="16" t="s">
        <v>896</v>
      </c>
      <c r="D498" s="16" t="s">
        <v>897</v>
      </c>
      <c r="E498" s="16" t="s">
        <v>105</v>
      </c>
      <c r="F498" s="16" t="s">
        <v>1728</v>
      </c>
      <c r="G498" s="16" t="s">
        <v>1729</v>
      </c>
      <c r="H498" s="16" t="s">
        <v>16</v>
      </c>
      <c r="I498" s="17" t="s">
        <v>35</v>
      </c>
      <c r="J498" s="8">
        <f t="shared" si="14"/>
        <v>2.25</v>
      </c>
      <c r="K498" s="18">
        <v>99.95</v>
      </c>
      <c r="L498" s="10">
        <f t="shared" si="15"/>
        <v>224.88750000000002</v>
      </c>
      <c r="M498" s="19" t="s">
        <v>967</v>
      </c>
      <c r="N498" s="20"/>
      <c r="O498" s="21"/>
      <c r="P498" s="21"/>
      <c r="Q498" s="21"/>
      <c r="R498" s="21"/>
      <c r="S498" s="21"/>
      <c r="T498" s="21">
        <v>0.25</v>
      </c>
      <c r="U498" s="21"/>
      <c r="V498" s="21"/>
      <c r="W498" s="21">
        <v>0.25</v>
      </c>
      <c r="X498" s="21">
        <v>0.25</v>
      </c>
      <c r="Y498" s="21">
        <v>0.75</v>
      </c>
      <c r="Z498" s="21">
        <v>0.5</v>
      </c>
      <c r="AA498" s="21">
        <v>0.25</v>
      </c>
      <c r="AB498" s="21"/>
      <c r="AC498" s="21"/>
      <c r="AD498" s="21"/>
      <c r="AE498" s="21"/>
      <c r="AF498" s="21"/>
      <c r="AG498" s="21"/>
      <c r="AH498" s="21"/>
      <c r="AI498" s="21"/>
      <c r="AJ498" s="21"/>
      <c r="AK498" s="21"/>
      <c r="AL498" s="21"/>
      <c r="AM498" s="21"/>
      <c r="AN498" s="22"/>
    </row>
    <row r="499" spans="2:40" ht="59.45" customHeight="1" x14ac:dyDescent="0.25">
      <c r="B499" s="15"/>
      <c r="C499" s="16" t="s">
        <v>896</v>
      </c>
      <c r="D499" s="16" t="s">
        <v>911</v>
      </c>
      <c r="E499" s="16" t="s">
        <v>105</v>
      </c>
      <c r="F499" s="16" t="s">
        <v>935</v>
      </c>
      <c r="G499" s="16" t="s">
        <v>936</v>
      </c>
      <c r="H499" s="16" t="s">
        <v>7</v>
      </c>
      <c r="I499" s="17" t="s">
        <v>0</v>
      </c>
      <c r="J499" s="8">
        <f t="shared" si="14"/>
        <v>0.25</v>
      </c>
      <c r="K499" s="18">
        <v>79.95</v>
      </c>
      <c r="L499" s="10">
        <f t="shared" si="15"/>
        <v>19.987500000000001</v>
      </c>
      <c r="M499" s="19" t="s">
        <v>900</v>
      </c>
      <c r="N499" s="20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>
        <v>0.25</v>
      </c>
      <c r="AA499" s="21"/>
      <c r="AB499" s="21"/>
      <c r="AC499" s="21"/>
      <c r="AD499" s="21"/>
      <c r="AE499" s="21"/>
      <c r="AF499" s="21"/>
      <c r="AG499" s="21"/>
      <c r="AH499" s="21"/>
      <c r="AI499" s="21"/>
      <c r="AJ499" s="21"/>
      <c r="AK499" s="21"/>
      <c r="AL499" s="21"/>
      <c r="AM499" s="21"/>
      <c r="AN499" s="22"/>
    </row>
    <row r="500" spans="2:40" ht="59.45" customHeight="1" x14ac:dyDescent="0.25">
      <c r="B500" s="15"/>
      <c r="C500" s="16" t="s">
        <v>896</v>
      </c>
      <c r="D500" s="16" t="s">
        <v>911</v>
      </c>
      <c r="E500" s="16" t="s">
        <v>105</v>
      </c>
      <c r="F500" s="16" t="s">
        <v>937</v>
      </c>
      <c r="G500" s="16" t="s">
        <v>938</v>
      </c>
      <c r="H500" s="16" t="s">
        <v>7</v>
      </c>
      <c r="I500" s="17" t="s">
        <v>35</v>
      </c>
      <c r="J500" s="8">
        <f t="shared" si="14"/>
        <v>13.5</v>
      </c>
      <c r="K500" s="18">
        <v>99.95</v>
      </c>
      <c r="L500" s="10">
        <f t="shared" si="15"/>
        <v>1349.325</v>
      </c>
      <c r="M500" s="19" t="s">
        <v>900</v>
      </c>
      <c r="N500" s="20"/>
      <c r="O500" s="21"/>
      <c r="P500" s="21"/>
      <c r="Q500" s="21"/>
      <c r="R500" s="21"/>
      <c r="S500" s="21">
        <v>2.5</v>
      </c>
      <c r="T500" s="21"/>
      <c r="U500" s="21">
        <v>3.25</v>
      </c>
      <c r="V500" s="21">
        <v>0.25</v>
      </c>
      <c r="W500" s="21">
        <v>5.75</v>
      </c>
      <c r="X500" s="21"/>
      <c r="Y500" s="21"/>
      <c r="Z500" s="21">
        <v>1.75</v>
      </c>
      <c r="AA500" s="21"/>
      <c r="AB500" s="21"/>
      <c r="AC500" s="21"/>
      <c r="AD500" s="21"/>
      <c r="AE500" s="21"/>
      <c r="AF500" s="21"/>
      <c r="AG500" s="21"/>
      <c r="AH500" s="21"/>
      <c r="AI500" s="21"/>
      <c r="AJ500" s="21"/>
      <c r="AK500" s="21"/>
      <c r="AL500" s="21"/>
      <c r="AM500" s="21"/>
      <c r="AN500" s="22"/>
    </row>
    <row r="501" spans="2:40" ht="59.45" customHeight="1" x14ac:dyDescent="0.25">
      <c r="B501" s="15"/>
      <c r="C501" s="16" t="s">
        <v>896</v>
      </c>
      <c r="D501" s="16" t="s">
        <v>911</v>
      </c>
      <c r="E501" s="16" t="s">
        <v>105</v>
      </c>
      <c r="F501" s="16" t="s">
        <v>2442</v>
      </c>
      <c r="G501" s="16" t="s">
        <v>2443</v>
      </c>
      <c r="H501" s="16" t="s">
        <v>16</v>
      </c>
      <c r="I501" s="17" t="s">
        <v>71</v>
      </c>
      <c r="J501" s="8">
        <f t="shared" si="14"/>
        <v>13.25</v>
      </c>
      <c r="K501" s="18">
        <v>79.95</v>
      </c>
      <c r="L501" s="10">
        <f t="shared" si="15"/>
        <v>1059.3375000000001</v>
      </c>
      <c r="M501" s="19" t="s">
        <v>900</v>
      </c>
      <c r="N501" s="20"/>
      <c r="O501" s="21"/>
      <c r="P501" s="21"/>
      <c r="Q501" s="21"/>
      <c r="R501" s="21"/>
      <c r="S501" s="21"/>
      <c r="T501" s="21"/>
      <c r="U501" s="21"/>
      <c r="V501" s="21"/>
      <c r="W501" s="21"/>
      <c r="X501" s="21">
        <v>10.25</v>
      </c>
      <c r="Y501" s="21"/>
      <c r="Z501" s="21">
        <v>3</v>
      </c>
      <c r="AA501" s="21"/>
      <c r="AB501" s="21"/>
      <c r="AC501" s="21"/>
      <c r="AD501" s="21"/>
      <c r="AE501" s="21"/>
      <c r="AF501" s="21"/>
      <c r="AG501" s="21"/>
      <c r="AH501" s="21"/>
      <c r="AI501" s="21"/>
      <c r="AJ501" s="21"/>
      <c r="AK501" s="21"/>
      <c r="AL501" s="21"/>
      <c r="AM501" s="21"/>
      <c r="AN501" s="22"/>
    </row>
    <row r="502" spans="2:40" ht="59.45" customHeight="1" x14ac:dyDescent="0.25">
      <c r="B502" s="15"/>
      <c r="C502" s="16" t="s">
        <v>896</v>
      </c>
      <c r="D502" s="16" t="s">
        <v>924</v>
      </c>
      <c r="E502" s="16" t="s">
        <v>4</v>
      </c>
      <c r="F502" s="16" t="s">
        <v>1880</v>
      </c>
      <c r="G502" s="16" t="s">
        <v>1881</v>
      </c>
      <c r="H502" s="16" t="s">
        <v>16</v>
      </c>
      <c r="I502" s="17" t="s">
        <v>35</v>
      </c>
      <c r="J502" s="8">
        <f t="shared" si="14"/>
        <v>0.25</v>
      </c>
      <c r="K502" s="18">
        <v>79.95</v>
      </c>
      <c r="L502" s="10">
        <f t="shared" si="15"/>
        <v>19.987500000000001</v>
      </c>
      <c r="M502" s="19" t="s">
        <v>900</v>
      </c>
      <c r="N502" s="20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>
        <v>0.25</v>
      </c>
      <c r="AA502" s="21"/>
      <c r="AB502" s="21"/>
      <c r="AC502" s="21"/>
      <c r="AD502" s="21"/>
      <c r="AE502" s="21"/>
      <c r="AF502" s="21"/>
      <c r="AG502" s="21"/>
      <c r="AH502" s="21"/>
      <c r="AI502" s="21"/>
      <c r="AJ502" s="21"/>
      <c r="AK502" s="21"/>
      <c r="AL502" s="21"/>
      <c r="AM502" s="21"/>
      <c r="AN502" s="22"/>
    </row>
    <row r="503" spans="2:40" ht="59.45" customHeight="1" x14ac:dyDescent="0.25">
      <c r="B503" s="15"/>
      <c r="C503" s="16" t="s">
        <v>896</v>
      </c>
      <c r="D503" s="16" t="s">
        <v>924</v>
      </c>
      <c r="E503" s="16" t="s">
        <v>4</v>
      </c>
      <c r="F503" s="16" t="s">
        <v>1738</v>
      </c>
      <c r="G503" s="16" t="s">
        <v>1739</v>
      </c>
      <c r="H503" s="16" t="s">
        <v>7</v>
      </c>
      <c r="I503" s="17" t="s">
        <v>71</v>
      </c>
      <c r="J503" s="8">
        <f t="shared" si="14"/>
        <v>0.25</v>
      </c>
      <c r="K503" s="18">
        <v>99.95</v>
      </c>
      <c r="L503" s="10">
        <f t="shared" si="15"/>
        <v>24.987500000000001</v>
      </c>
      <c r="M503" s="19" t="s">
        <v>900</v>
      </c>
      <c r="N503" s="20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  <c r="AA503" s="21"/>
      <c r="AB503" s="21">
        <v>0.25</v>
      </c>
      <c r="AC503" s="21"/>
      <c r="AD503" s="21"/>
      <c r="AE503" s="21"/>
      <c r="AF503" s="21"/>
      <c r="AG503" s="21"/>
      <c r="AH503" s="21"/>
      <c r="AI503" s="21"/>
      <c r="AJ503" s="21"/>
      <c r="AK503" s="21"/>
      <c r="AL503" s="21"/>
      <c r="AM503" s="21"/>
      <c r="AN503" s="22"/>
    </row>
    <row r="504" spans="2:40" ht="59.45" customHeight="1" x14ac:dyDescent="0.25">
      <c r="B504" s="15"/>
      <c r="C504" s="16" t="s">
        <v>896</v>
      </c>
      <c r="D504" s="16" t="s">
        <v>911</v>
      </c>
      <c r="E504" s="16" t="s">
        <v>4</v>
      </c>
      <c r="F504" s="16" t="s">
        <v>2331</v>
      </c>
      <c r="G504" s="16" t="s">
        <v>2332</v>
      </c>
      <c r="H504" s="16" t="s">
        <v>7</v>
      </c>
      <c r="I504" s="17" t="s">
        <v>71</v>
      </c>
      <c r="J504" s="8">
        <f t="shared" si="14"/>
        <v>6.25</v>
      </c>
      <c r="K504" s="18">
        <v>120</v>
      </c>
      <c r="L504" s="10">
        <f t="shared" si="15"/>
        <v>750</v>
      </c>
      <c r="M504" s="19" t="s">
        <v>900</v>
      </c>
      <c r="N504" s="20"/>
      <c r="O504" s="21"/>
      <c r="P504" s="21"/>
      <c r="Q504" s="21"/>
      <c r="R504" s="21"/>
      <c r="S504" s="21"/>
      <c r="T504" s="21">
        <v>4.5</v>
      </c>
      <c r="U504" s="21">
        <v>0.25</v>
      </c>
      <c r="V504" s="21"/>
      <c r="W504" s="21">
        <v>1.5</v>
      </c>
      <c r="X504" s="21"/>
      <c r="Y504" s="21"/>
      <c r="Z504" s="21"/>
      <c r="AA504" s="21"/>
      <c r="AB504" s="21"/>
      <c r="AC504" s="21"/>
      <c r="AD504" s="21"/>
      <c r="AE504" s="21"/>
      <c r="AF504" s="21"/>
      <c r="AG504" s="21"/>
      <c r="AH504" s="21"/>
      <c r="AI504" s="21"/>
      <c r="AJ504" s="21"/>
      <c r="AK504" s="21"/>
      <c r="AL504" s="21"/>
      <c r="AM504" s="21"/>
      <c r="AN504" s="22"/>
    </row>
    <row r="505" spans="2:40" ht="59.45" customHeight="1" x14ac:dyDescent="0.25">
      <c r="B505" s="15"/>
      <c r="C505" s="16" t="s">
        <v>896</v>
      </c>
      <c r="D505" s="16" t="s">
        <v>911</v>
      </c>
      <c r="E505" s="16" t="s">
        <v>105</v>
      </c>
      <c r="F505" s="16" t="s">
        <v>2237</v>
      </c>
      <c r="G505" s="16" t="s">
        <v>2238</v>
      </c>
      <c r="H505" s="16" t="s">
        <v>16</v>
      </c>
      <c r="I505" s="17" t="s">
        <v>71</v>
      </c>
      <c r="J505" s="8">
        <f t="shared" si="14"/>
        <v>127.5</v>
      </c>
      <c r="K505" s="18">
        <v>120</v>
      </c>
      <c r="L505" s="10">
        <f t="shared" si="15"/>
        <v>15300</v>
      </c>
      <c r="M505" s="19" t="s">
        <v>900</v>
      </c>
      <c r="N505" s="20"/>
      <c r="O505" s="21"/>
      <c r="P505" s="21"/>
      <c r="Q505" s="21"/>
      <c r="R505" s="21">
        <v>1.5</v>
      </c>
      <c r="S505" s="21">
        <v>9.5</v>
      </c>
      <c r="T505" s="21">
        <v>7.5</v>
      </c>
      <c r="U505" s="21">
        <v>8.25</v>
      </c>
      <c r="V505" s="21">
        <v>24.25</v>
      </c>
      <c r="W505" s="21">
        <v>19.5</v>
      </c>
      <c r="X505" s="21">
        <v>19.75</v>
      </c>
      <c r="Y505" s="21">
        <v>25.25</v>
      </c>
      <c r="Z505" s="21">
        <v>8.75</v>
      </c>
      <c r="AA505" s="21">
        <v>3.25</v>
      </c>
      <c r="AB505" s="21"/>
      <c r="AC505" s="21"/>
      <c r="AD505" s="21"/>
      <c r="AE505" s="21"/>
      <c r="AF505" s="21"/>
      <c r="AG505" s="21"/>
      <c r="AH505" s="21"/>
      <c r="AI505" s="21"/>
      <c r="AJ505" s="21"/>
      <c r="AK505" s="21"/>
      <c r="AL505" s="21"/>
      <c r="AM505" s="21"/>
      <c r="AN505" s="22"/>
    </row>
    <row r="506" spans="2:40" ht="59.45" customHeight="1" x14ac:dyDescent="0.25">
      <c r="B506" s="15"/>
      <c r="C506" s="16" t="s">
        <v>896</v>
      </c>
      <c r="D506" s="16" t="s">
        <v>911</v>
      </c>
      <c r="E506" s="16" t="s">
        <v>105</v>
      </c>
      <c r="F506" s="16" t="s">
        <v>2239</v>
      </c>
      <c r="G506" s="16" t="s">
        <v>2240</v>
      </c>
      <c r="H506" s="16" t="s">
        <v>16</v>
      </c>
      <c r="I506" s="17" t="s">
        <v>71</v>
      </c>
      <c r="J506" s="8">
        <f t="shared" si="14"/>
        <v>27</v>
      </c>
      <c r="K506" s="18">
        <v>69.95</v>
      </c>
      <c r="L506" s="10">
        <f t="shared" si="15"/>
        <v>1888.65</v>
      </c>
      <c r="M506" s="19" t="s">
        <v>900</v>
      </c>
      <c r="N506" s="20"/>
      <c r="O506" s="21"/>
      <c r="P506" s="21"/>
      <c r="Q506" s="21"/>
      <c r="R506" s="21"/>
      <c r="S506" s="21">
        <v>3</v>
      </c>
      <c r="T506" s="21">
        <v>3.5</v>
      </c>
      <c r="U506" s="21"/>
      <c r="V506" s="21">
        <v>7.25</v>
      </c>
      <c r="W506" s="21">
        <v>5.5</v>
      </c>
      <c r="X506" s="21"/>
      <c r="Y506" s="21">
        <v>7.75</v>
      </c>
      <c r="Z506" s="21"/>
      <c r="AA506" s="21"/>
      <c r="AB506" s="21"/>
      <c r="AC506" s="21"/>
      <c r="AD506" s="21"/>
      <c r="AE506" s="21"/>
      <c r="AF506" s="21"/>
      <c r="AG506" s="21"/>
      <c r="AH506" s="21"/>
      <c r="AI506" s="21"/>
      <c r="AJ506" s="21"/>
      <c r="AK506" s="21"/>
      <c r="AL506" s="21"/>
      <c r="AM506" s="21"/>
      <c r="AN506" s="22"/>
    </row>
    <row r="507" spans="2:40" ht="59.45" customHeight="1" x14ac:dyDescent="0.25">
      <c r="B507" s="15"/>
      <c r="C507" s="16" t="s">
        <v>896</v>
      </c>
      <c r="D507" s="16" t="s">
        <v>1633</v>
      </c>
      <c r="E507" s="16" t="s">
        <v>4</v>
      </c>
      <c r="F507" s="16" t="s">
        <v>2171</v>
      </c>
      <c r="G507" s="16" t="s">
        <v>2172</v>
      </c>
      <c r="H507" s="16" t="s">
        <v>548</v>
      </c>
      <c r="I507" s="17" t="s">
        <v>35</v>
      </c>
      <c r="J507" s="8">
        <f t="shared" si="14"/>
        <v>0.75</v>
      </c>
      <c r="K507" s="18">
        <v>59.95</v>
      </c>
      <c r="L507" s="10">
        <f t="shared" si="15"/>
        <v>44.962500000000006</v>
      </c>
      <c r="M507" s="19" t="s">
        <v>900</v>
      </c>
      <c r="N507" s="20"/>
      <c r="O507" s="21"/>
      <c r="P507" s="21"/>
      <c r="Q507" s="21"/>
      <c r="R507" s="21">
        <v>0.5</v>
      </c>
      <c r="S507" s="21"/>
      <c r="T507" s="21"/>
      <c r="U507" s="21"/>
      <c r="V507" s="21"/>
      <c r="W507" s="21"/>
      <c r="X507" s="21">
        <v>0.25</v>
      </c>
      <c r="Y507" s="21"/>
      <c r="Z507" s="21"/>
      <c r="AA507" s="21"/>
      <c r="AB507" s="21"/>
      <c r="AC507" s="21"/>
      <c r="AD507" s="21"/>
      <c r="AE507" s="21"/>
      <c r="AF507" s="21"/>
      <c r="AG507" s="21"/>
      <c r="AH507" s="21"/>
      <c r="AI507" s="21"/>
      <c r="AJ507" s="21"/>
      <c r="AK507" s="21"/>
      <c r="AL507" s="21"/>
      <c r="AM507" s="21"/>
      <c r="AN507" s="22"/>
    </row>
    <row r="508" spans="2:40" ht="59.45" customHeight="1" x14ac:dyDescent="0.25">
      <c r="B508" s="15"/>
      <c r="C508" s="16" t="s">
        <v>896</v>
      </c>
      <c r="D508" s="16" t="s">
        <v>1633</v>
      </c>
      <c r="E508" s="16" t="s">
        <v>4</v>
      </c>
      <c r="F508" s="16" t="s">
        <v>2173</v>
      </c>
      <c r="G508" s="16" t="s">
        <v>2174</v>
      </c>
      <c r="H508" s="16" t="s">
        <v>548</v>
      </c>
      <c r="I508" s="17" t="s">
        <v>35</v>
      </c>
      <c r="J508" s="8">
        <f t="shared" si="14"/>
        <v>1.75</v>
      </c>
      <c r="K508" s="18">
        <v>99.95</v>
      </c>
      <c r="L508" s="10">
        <f t="shared" si="15"/>
        <v>174.91249999999999</v>
      </c>
      <c r="M508" s="19" t="s">
        <v>900</v>
      </c>
      <c r="N508" s="20"/>
      <c r="O508" s="21"/>
      <c r="P508" s="21"/>
      <c r="Q508" s="21"/>
      <c r="R508" s="21">
        <v>1.75</v>
      </c>
      <c r="S508" s="21"/>
      <c r="T508" s="21"/>
      <c r="U508" s="21"/>
      <c r="V508" s="21"/>
      <c r="W508" s="21"/>
      <c r="X508" s="21"/>
      <c r="Y508" s="21"/>
      <c r="Z508" s="21"/>
      <c r="AA508" s="21"/>
      <c r="AB508" s="21"/>
      <c r="AC508" s="21"/>
      <c r="AD508" s="21"/>
      <c r="AE508" s="21"/>
      <c r="AF508" s="21"/>
      <c r="AG508" s="21"/>
      <c r="AH508" s="21"/>
      <c r="AI508" s="21"/>
      <c r="AJ508" s="21"/>
      <c r="AK508" s="21"/>
      <c r="AL508" s="21"/>
      <c r="AM508" s="21"/>
      <c r="AN508" s="22"/>
    </row>
    <row r="509" spans="2:40" ht="59.45" customHeight="1" x14ac:dyDescent="0.25">
      <c r="B509" s="15"/>
      <c r="C509" s="16" t="s">
        <v>896</v>
      </c>
      <c r="D509" s="16" t="s">
        <v>897</v>
      </c>
      <c r="E509" s="16" t="s">
        <v>105</v>
      </c>
      <c r="F509" s="16" t="s">
        <v>2023</v>
      </c>
      <c r="G509" s="16" t="s">
        <v>2024</v>
      </c>
      <c r="H509" s="16" t="s">
        <v>7</v>
      </c>
      <c r="I509" s="17" t="s">
        <v>13</v>
      </c>
      <c r="J509" s="8">
        <f t="shared" si="14"/>
        <v>15.75</v>
      </c>
      <c r="K509" s="18">
        <v>69.95</v>
      </c>
      <c r="L509" s="10">
        <f t="shared" si="15"/>
        <v>1101.7125000000001</v>
      </c>
      <c r="M509" s="19" t="s">
        <v>900</v>
      </c>
      <c r="N509" s="20"/>
      <c r="O509" s="21"/>
      <c r="P509" s="21"/>
      <c r="Q509" s="21"/>
      <c r="R509" s="21">
        <v>1.25</v>
      </c>
      <c r="S509" s="21">
        <v>2.25</v>
      </c>
      <c r="T509" s="21">
        <v>2.25</v>
      </c>
      <c r="U509" s="21">
        <v>3.25</v>
      </c>
      <c r="V509" s="21">
        <v>1.25</v>
      </c>
      <c r="W509" s="21"/>
      <c r="X509" s="21">
        <v>3.75</v>
      </c>
      <c r="Y509" s="21">
        <v>0.75</v>
      </c>
      <c r="Z509" s="21">
        <v>0.75</v>
      </c>
      <c r="AA509" s="21">
        <v>0.25</v>
      </c>
      <c r="AB509" s="21"/>
      <c r="AC509" s="21"/>
      <c r="AD509" s="21"/>
      <c r="AE509" s="21"/>
      <c r="AF509" s="21"/>
      <c r="AG509" s="21"/>
      <c r="AH509" s="21"/>
      <c r="AI509" s="21"/>
      <c r="AJ509" s="21"/>
      <c r="AK509" s="21"/>
      <c r="AL509" s="21"/>
      <c r="AM509" s="21"/>
      <c r="AN509" s="22"/>
    </row>
    <row r="510" spans="2:40" ht="59.45" customHeight="1" x14ac:dyDescent="0.25">
      <c r="B510" s="15"/>
      <c r="C510" s="16" t="s">
        <v>896</v>
      </c>
      <c r="D510" s="16" t="s">
        <v>897</v>
      </c>
      <c r="E510" s="16" t="s">
        <v>4</v>
      </c>
      <c r="F510" s="16" t="s">
        <v>1660</v>
      </c>
      <c r="G510" s="16" t="s">
        <v>1661</v>
      </c>
      <c r="H510" s="16" t="s">
        <v>54</v>
      </c>
      <c r="I510" s="17" t="s">
        <v>13</v>
      </c>
      <c r="J510" s="8">
        <f t="shared" si="14"/>
        <v>269.25</v>
      </c>
      <c r="K510" s="18">
        <v>99.95</v>
      </c>
      <c r="L510" s="10">
        <f t="shared" si="15"/>
        <v>26911.537500000002</v>
      </c>
      <c r="M510" s="19" t="s">
        <v>900</v>
      </c>
      <c r="N510" s="20"/>
      <c r="O510" s="21"/>
      <c r="P510" s="21"/>
      <c r="Q510" s="21"/>
      <c r="R510" s="21"/>
      <c r="S510" s="21">
        <v>19.5</v>
      </c>
      <c r="T510" s="21">
        <v>43.75</v>
      </c>
      <c r="U510" s="21">
        <v>34</v>
      </c>
      <c r="V510" s="21">
        <v>62.75</v>
      </c>
      <c r="W510" s="21">
        <v>66</v>
      </c>
      <c r="X510" s="21">
        <v>17</v>
      </c>
      <c r="Y510" s="21">
        <v>26</v>
      </c>
      <c r="Z510" s="21"/>
      <c r="AA510" s="21">
        <v>0.25</v>
      </c>
      <c r="AB510" s="21"/>
      <c r="AC510" s="21"/>
      <c r="AD510" s="21"/>
      <c r="AE510" s="21"/>
      <c r="AF510" s="21"/>
      <c r="AG510" s="21"/>
      <c r="AH510" s="21"/>
      <c r="AI510" s="21"/>
      <c r="AJ510" s="21"/>
      <c r="AK510" s="21"/>
      <c r="AL510" s="21"/>
      <c r="AM510" s="21"/>
      <c r="AN510" s="22"/>
    </row>
    <row r="511" spans="2:40" ht="59.45" customHeight="1" x14ac:dyDescent="0.25">
      <c r="B511" s="15"/>
      <c r="C511" s="16" t="s">
        <v>896</v>
      </c>
      <c r="D511" s="16" t="s">
        <v>897</v>
      </c>
      <c r="E511" s="16" t="s">
        <v>4</v>
      </c>
      <c r="F511" s="16" t="s">
        <v>1656</v>
      </c>
      <c r="G511" s="16" t="s">
        <v>1657</v>
      </c>
      <c r="H511" s="16" t="s">
        <v>54</v>
      </c>
      <c r="I511" s="17" t="s">
        <v>13</v>
      </c>
      <c r="J511" s="8">
        <f t="shared" si="14"/>
        <v>57</v>
      </c>
      <c r="K511" s="18">
        <v>89.95</v>
      </c>
      <c r="L511" s="10">
        <f t="shared" si="15"/>
        <v>5127.1500000000005</v>
      </c>
      <c r="M511" s="19" t="s">
        <v>900</v>
      </c>
      <c r="N511" s="20"/>
      <c r="O511" s="21"/>
      <c r="P511" s="21"/>
      <c r="Q511" s="21"/>
      <c r="R511" s="21">
        <v>1</v>
      </c>
      <c r="S511" s="21"/>
      <c r="T511" s="21"/>
      <c r="U511" s="21"/>
      <c r="V511" s="21">
        <v>15.75</v>
      </c>
      <c r="W511" s="21">
        <v>40.25</v>
      </c>
      <c r="X511" s="21"/>
      <c r="Y511" s="21"/>
      <c r="Z511" s="21"/>
      <c r="AA511" s="21"/>
      <c r="AB511" s="21"/>
      <c r="AC511" s="21"/>
      <c r="AD511" s="21"/>
      <c r="AE511" s="21"/>
      <c r="AF511" s="21"/>
      <c r="AG511" s="21"/>
      <c r="AH511" s="21"/>
      <c r="AI511" s="21"/>
      <c r="AJ511" s="21"/>
      <c r="AK511" s="21"/>
      <c r="AL511" s="21"/>
      <c r="AM511" s="21"/>
      <c r="AN511" s="22"/>
    </row>
    <row r="512" spans="2:40" ht="59.45" customHeight="1" x14ac:dyDescent="0.25">
      <c r="B512" s="15"/>
      <c r="C512" s="16" t="s">
        <v>896</v>
      </c>
      <c r="D512" s="16" t="s">
        <v>911</v>
      </c>
      <c r="E512" s="16" t="s">
        <v>4</v>
      </c>
      <c r="F512" s="16" t="s">
        <v>2209</v>
      </c>
      <c r="G512" s="16" t="s">
        <v>2210</v>
      </c>
      <c r="H512" s="16" t="s">
        <v>7</v>
      </c>
      <c r="I512" s="17" t="s">
        <v>13</v>
      </c>
      <c r="J512" s="8">
        <f t="shared" si="14"/>
        <v>0.25</v>
      </c>
      <c r="K512" s="18">
        <v>110</v>
      </c>
      <c r="L512" s="10">
        <f t="shared" si="15"/>
        <v>27.5</v>
      </c>
      <c r="M512" s="19" t="s">
        <v>900</v>
      </c>
      <c r="N512" s="20"/>
      <c r="O512" s="21"/>
      <c r="P512" s="21"/>
      <c r="Q512" s="21"/>
      <c r="R512" s="21"/>
      <c r="S512" s="21"/>
      <c r="T512" s="21"/>
      <c r="U512" s="21">
        <v>0.25</v>
      </c>
      <c r="V512" s="21"/>
      <c r="W512" s="21"/>
      <c r="X512" s="21"/>
      <c r="Y512" s="21"/>
      <c r="Z512" s="21"/>
      <c r="AA512" s="21"/>
      <c r="AB512" s="21"/>
      <c r="AC512" s="21"/>
      <c r="AD512" s="21"/>
      <c r="AE512" s="21"/>
      <c r="AF512" s="21"/>
      <c r="AG512" s="21"/>
      <c r="AH512" s="21"/>
      <c r="AI512" s="21"/>
      <c r="AJ512" s="21"/>
      <c r="AK512" s="21"/>
      <c r="AL512" s="21"/>
      <c r="AM512" s="21"/>
      <c r="AN512" s="22"/>
    </row>
    <row r="513" spans="2:40" ht="59.45" customHeight="1" x14ac:dyDescent="0.25">
      <c r="B513" s="15"/>
      <c r="C513" s="16" t="s">
        <v>896</v>
      </c>
      <c r="D513" s="16" t="s">
        <v>911</v>
      </c>
      <c r="E513" s="16" t="s">
        <v>4</v>
      </c>
      <c r="F513" s="16" t="s">
        <v>2211</v>
      </c>
      <c r="G513" s="16" t="s">
        <v>2212</v>
      </c>
      <c r="H513" s="16" t="s">
        <v>7</v>
      </c>
      <c r="I513" s="17" t="s">
        <v>13</v>
      </c>
      <c r="J513" s="8">
        <f t="shared" si="14"/>
        <v>1.25</v>
      </c>
      <c r="K513" s="18">
        <v>79.95</v>
      </c>
      <c r="L513" s="10">
        <f t="shared" si="15"/>
        <v>99.9375</v>
      </c>
      <c r="M513" s="19" t="s">
        <v>900</v>
      </c>
      <c r="N513" s="20"/>
      <c r="O513" s="21"/>
      <c r="P513" s="21"/>
      <c r="Q513" s="21"/>
      <c r="R513" s="21"/>
      <c r="S513" s="21"/>
      <c r="T513" s="21"/>
      <c r="U513" s="21">
        <v>0.5</v>
      </c>
      <c r="V513" s="21"/>
      <c r="W513" s="21"/>
      <c r="X513" s="21">
        <v>0.25</v>
      </c>
      <c r="Y513" s="21">
        <v>0.5</v>
      </c>
      <c r="Z513" s="21"/>
      <c r="AA513" s="21"/>
      <c r="AB513" s="21"/>
      <c r="AC513" s="21"/>
      <c r="AD513" s="21"/>
      <c r="AE513" s="21"/>
      <c r="AF513" s="21"/>
      <c r="AG513" s="21"/>
      <c r="AH513" s="21"/>
      <c r="AI513" s="21"/>
      <c r="AJ513" s="21"/>
      <c r="AK513" s="21"/>
      <c r="AL513" s="21"/>
      <c r="AM513" s="21"/>
      <c r="AN513" s="22"/>
    </row>
    <row r="514" spans="2:40" ht="59.45" customHeight="1" x14ac:dyDescent="0.25">
      <c r="B514" s="15"/>
      <c r="C514" s="16" t="s">
        <v>896</v>
      </c>
      <c r="D514" s="16" t="s">
        <v>911</v>
      </c>
      <c r="E514" s="16" t="s">
        <v>105</v>
      </c>
      <c r="F514" s="16" t="s">
        <v>1850</v>
      </c>
      <c r="G514" s="16" t="s">
        <v>1851</v>
      </c>
      <c r="H514" s="16" t="s">
        <v>54</v>
      </c>
      <c r="I514" s="17" t="s">
        <v>13</v>
      </c>
      <c r="J514" s="8">
        <f t="shared" si="14"/>
        <v>7.75</v>
      </c>
      <c r="K514" s="18">
        <v>120</v>
      </c>
      <c r="L514" s="10">
        <f t="shared" si="15"/>
        <v>930</v>
      </c>
      <c r="M514" s="19" t="s">
        <v>900</v>
      </c>
      <c r="N514" s="20"/>
      <c r="O514" s="21"/>
      <c r="P514" s="21"/>
      <c r="Q514" s="21"/>
      <c r="R514" s="21">
        <v>3</v>
      </c>
      <c r="S514" s="21">
        <v>1.25</v>
      </c>
      <c r="T514" s="21"/>
      <c r="U514" s="21"/>
      <c r="V514" s="21"/>
      <c r="W514" s="21"/>
      <c r="X514" s="21"/>
      <c r="Y514" s="21"/>
      <c r="Z514" s="21">
        <v>3.5</v>
      </c>
      <c r="AA514" s="21"/>
      <c r="AB514" s="21"/>
      <c r="AC514" s="21"/>
      <c r="AD514" s="21"/>
      <c r="AE514" s="21"/>
      <c r="AF514" s="21"/>
      <c r="AG514" s="21"/>
      <c r="AH514" s="21"/>
      <c r="AI514" s="21"/>
      <c r="AJ514" s="21"/>
      <c r="AK514" s="21"/>
      <c r="AL514" s="21"/>
      <c r="AM514" s="21"/>
      <c r="AN514" s="22"/>
    </row>
    <row r="515" spans="2:40" ht="59.45" customHeight="1" x14ac:dyDescent="0.25">
      <c r="B515" s="15"/>
      <c r="C515" s="16" t="s">
        <v>896</v>
      </c>
      <c r="D515" s="16" t="s">
        <v>911</v>
      </c>
      <c r="E515" s="16" t="s">
        <v>105</v>
      </c>
      <c r="F515" s="16" t="s">
        <v>1724</v>
      </c>
      <c r="G515" s="16" t="s">
        <v>1725</v>
      </c>
      <c r="H515" s="16" t="s">
        <v>7</v>
      </c>
      <c r="I515" s="17" t="s">
        <v>18</v>
      </c>
      <c r="J515" s="8">
        <f t="shared" si="14"/>
        <v>2</v>
      </c>
      <c r="K515" s="18">
        <v>69.95</v>
      </c>
      <c r="L515" s="10">
        <f t="shared" si="15"/>
        <v>139.9</v>
      </c>
      <c r="M515" s="19" t="s">
        <v>900</v>
      </c>
      <c r="N515" s="20"/>
      <c r="O515" s="21"/>
      <c r="P515" s="21"/>
      <c r="Q515" s="21"/>
      <c r="R515" s="21">
        <v>0.25</v>
      </c>
      <c r="S515" s="21">
        <v>0.75</v>
      </c>
      <c r="T515" s="21">
        <v>0.75</v>
      </c>
      <c r="U515" s="21"/>
      <c r="V515" s="21"/>
      <c r="W515" s="21"/>
      <c r="X515" s="21"/>
      <c r="Y515" s="21"/>
      <c r="Z515" s="21"/>
      <c r="AA515" s="21">
        <v>0.25</v>
      </c>
      <c r="AB515" s="21"/>
      <c r="AC515" s="21"/>
      <c r="AD515" s="21"/>
      <c r="AE515" s="21"/>
      <c r="AF515" s="21"/>
      <c r="AG515" s="21"/>
      <c r="AH515" s="21"/>
      <c r="AI515" s="21"/>
      <c r="AJ515" s="21"/>
      <c r="AK515" s="21"/>
      <c r="AL515" s="21"/>
      <c r="AM515" s="21"/>
      <c r="AN515" s="22"/>
    </row>
    <row r="516" spans="2:40" ht="59.45" customHeight="1" x14ac:dyDescent="0.25">
      <c r="B516" s="15"/>
      <c r="C516" s="16" t="s">
        <v>896</v>
      </c>
      <c r="D516" s="16" t="s">
        <v>911</v>
      </c>
      <c r="E516" s="16" t="s">
        <v>105</v>
      </c>
      <c r="F516" s="16" t="s">
        <v>1724</v>
      </c>
      <c r="G516" s="16" t="s">
        <v>1725</v>
      </c>
      <c r="H516" s="16" t="s">
        <v>7</v>
      </c>
      <c r="I516" s="17" t="s">
        <v>18</v>
      </c>
      <c r="J516" s="8">
        <f t="shared" ref="J516:J579" si="16">SUM(N516:AN516)</f>
        <v>3.25</v>
      </c>
      <c r="K516" s="18">
        <v>69.95</v>
      </c>
      <c r="L516" s="10">
        <f t="shared" ref="L516:L579" si="17">J516*K516</f>
        <v>227.33750000000001</v>
      </c>
      <c r="M516" s="19" t="s">
        <v>967</v>
      </c>
      <c r="N516" s="20"/>
      <c r="O516" s="21"/>
      <c r="P516" s="21"/>
      <c r="Q516" s="21"/>
      <c r="R516" s="21"/>
      <c r="S516" s="21">
        <v>0.25</v>
      </c>
      <c r="T516" s="21">
        <v>3</v>
      </c>
      <c r="U516" s="21"/>
      <c r="V516" s="21"/>
      <c r="W516" s="21"/>
      <c r="X516" s="21"/>
      <c r="Y516" s="21"/>
      <c r="Z516" s="21"/>
      <c r="AA516" s="21"/>
      <c r="AB516" s="21"/>
      <c r="AC516" s="21"/>
      <c r="AD516" s="21"/>
      <c r="AE516" s="21"/>
      <c r="AF516" s="21"/>
      <c r="AG516" s="21"/>
      <c r="AH516" s="21"/>
      <c r="AI516" s="21"/>
      <c r="AJ516" s="21"/>
      <c r="AK516" s="21"/>
      <c r="AL516" s="21"/>
      <c r="AM516" s="21"/>
      <c r="AN516" s="22"/>
    </row>
    <row r="517" spans="2:40" ht="59.45" customHeight="1" x14ac:dyDescent="0.25">
      <c r="B517" s="15"/>
      <c r="C517" s="16" t="s">
        <v>896</v>
      </c>
      <c r="D517" s="16" t="s">
        <v>897</v>
      </c>
      <c r="E517" s="16" t="s">
        <v>105</v>
      </c>
      <c r="F517" s="16" t="s">
        <v>961</v>
      </c>
      <c r="G517" s="16" t="s">
        <v>962</v>
      </c>
      <c r="H517" s="16" t="s">
        <v>54</v>
      </c>
      <c r="I517" s="17" t="s">
        <v>13</v>
      </c>
      <c r="J517" s="8">
        <f t="shared" si="16"/>
        <v>19.75</v>
      </c>
      <c r="K517" s="18">
        <v>79.95</v>
      </c>
      <c r="L517" s="10">
        <f t="shared" si="17"/>
        <v>1579.0125</v>
      </c>
      <c r="M517" s="19" t="s">
        <v>900</v>
      </c>
      <c r="N517" s="20"/>
      <c r="O517" s="21"/>
      <c r="P517" s="21"/>
      <c r="Q517" s="21">
        <v>1.5</v>
      </c>
      <c r="R517" s="21">
        <v>2.5</v>
      </c>
      <c r="S517" s="21">
        <v>13</v>
      </c>
      <c r="T517" s="21">
        <v>2.75</v>
      </c>
      <c r="U517" s="21"/>
      <c r="V517" s="21"/>
      <c r="W517" s="21"/>
      <c r="X517" s="21"/>
      <c r="Y517" s="21"/>
      <c r="Z517" s="21"/>
      <c r="AA517" s="21"/>
      <c r="AB517" s="21"/>
      <c r="AC517" s="21"/>
      <c r="AD517" s="21"/>
      <c r="AE517" s="21"/>
      <c r="AF517" s="21"/>
      <c r="AG517" s="21"/>
      <c r="AH517" s="21"/>
      <c r="AI517" s="21"/>
      <c r="AJ517" s="21"/>
      <c r="AK517" s="21"/>
      <c r="AL517" s="21"/>
      <c r="AM517" s="21"/>
      <c r="AN517" s="22"/>
    </row>
    <row r="518" spans="2:40" ht="59.45" customHeight="1" x14ac:dyDescent="0.25">
      <c r="B518" s="15"/>
      <c r="C518" s="16" t="s">
        <v>896</v>
      </c>
      <c r="D518" s="16" t="s">
        <v>911</v>
      </c>
      <c r="E518" s="16" t="s">
        <v>105</v>
      </c>
      <c r="F518" s="16" t="s">
        <v>1848</v>
      </c>
      <c r="G518" s="16" t="s">
        <v>1849</v>
      </c>
      <c r="H518" s="16" t="s">
        <v>54</v>
      </c>
      <c r="I518" s="17" t="s">
        <v>13</v>
      </c>
      <c r="J518" s="8">
        <f t="shared" si="16"/>
        <v>1.75</v>
      </c>
      <c r="K518" s="18">
        <v>79.95</v>
      </c>
      <c r="L518" s="10">
        <f t="shared" si="17"/>
        <v>139.91249999999999</v>
      </c>
      <c r="M518" s="19" t="s">
        <v>900</v>
      </c>
      <c r="N518" s="20"/>
      <c r="O518" s="21"/>
      <c r="P518" s="21"/>
      <c r="Q518" s="21"/>
      <c r="R518" s="21"/>
      <c r="S518" s="21"/>
      <c r="T518" s="21">
        <v>1.75</v>
      </c>
      <c r="U518" s="21"/>
      <c r="V518" s="21"/>
      <c r="W518" s="21"/>
      <c r="X518" s="21"/>
      <c r="Y518" s="21"/>
      <c r="Z518" s="21"/>
      <c r="AA518" s="21"/>
      <c r="AB518" s="21"/>
      <c r="AC518" s="21"/>
      <c r="AD518" s="21"/>
      <c r="AE518" s="21"/>
      <c r="AF518" s="21"/>
      <c r="AG518" s="21"/>
      <c r="AH518" s="21"/>
      <c r="AI518" s="21"/>
      <c r="AJ518" s="21"/>
      <c r="AK518" s="21"/>
      <c r="AL518" s="21"/>
      <c r="AM518" s="21"/>
      <c r="AN518" s="22"/>
    </row>
    <row r="519" spans="2:40" ht="59.45" customHeight="1" x14ac:dyDescent="0.25">
      <c r="B519" s="15"/>
      <c r="C519" s="16" t="s">
        <v>896</v>
      </c>
      <c r="D519" s="16" t="s">
        <v>911</v>
      </c>
      <c r="E519" s="16" t="s">
        <v>105</v>
      </c>
      <c r="F519" s="16" t="s">
        <v>1463</v>
      </c>
      <c r="G519" s="16" t="s">
        <v>1464</v>
      </c>
      <c r="H519" s="16" t="s">
        <v>7</v>
      </c>
      <c r="I519" s="17" t="s">
        <v>18</v>
      </c>
      <c r="J519" s="8">
        <f t="shared" si="16"/>
        <v>0.5</v>
      </c>
      <c r="K519" s="18">
        <v>110</v>
      </c>
      <c r="L519" s="10">
        <f t="shared" si="17"/>
        <v>55</v>
      </c>
      <c r="M519" s="19" t="s">
        <v>900</v>
      </c>
      <c r="N519" s="20"/>
      <c r="O519" s="21"/>
      <c r="P519" s="21"/>
      <c r="Q519" s="21"/>
      <c r="R519" s="21"/>
      <c r="S519" s="21"/>
      <c r="T519" s="21"/>
      <c r="U519" s="21"/>
      <c r="V519" s="21">
        <v>0.5</v>
      </c>
      <c r="W519" s="21"/>
      <c r="X519" s="21"/>
      <c r="Y519" s="21"/>
      <c r="Z519" s="21"/>
      <c r="AA519" s="21"/>
      <c r="AB519" s="21"/>
      <c r="AC519" s="21"/>
      <c r="AD519" s="21"/>
      <c r="AE519" s="21"/>
      <c r="AF519" s="21"/>
      <c r="AG519" s="21"/>
      <c r="AH519" s="21"/>
      <c r="AI519" s="21"/>
      <c r="AJ519" s="21"/>
      <c r="AK519" s="21"/>
      <c r="AL519" s="21"/>
      <c r="AM519" s="21"/>
      <c r="AN519" s="22"/>
    </row>
    <row r="520" spans="2:40" ht="59.45" customHeight="1" x14ac:dyDescent="0.25">
      <c r="B520" s="15"/>
      <c r="C520" s="16" t="s">
        <v>896</v>
      </c>
      <c r="D520" s="16" t="s">
        <v>911</v>
      </c>
      <c r="E520" s="16" t="s">
        <v>4</v>
      </c>
      <c r="F520" s="16" t="s">
        <v>998</v>
      </c>
      <c r="G520" s="16" t="s">
        <v>999</v>
      </c>
      <c r="H520" s="16" t="s">
        <v>7</v>
      </c>
      <c r="I520" s="17" t="s">
        <v>13</v>
      </c>
      <c r="J520" s="8">
        <f t="shared" si="16"/>
        <v>7.75</v>
      </c>
      <c r="K520" s="18">
        <v>120</v>
      </c>
      <c r="L520" s="10">
        <f t="shared" si="17"/>
        <v>930</v>
      </c>
      <c r="M520" s="19" t="s">
        <v>900</v>
      </c>
      <c r="N520" s="20"/>
      <c r="O520" s="21"/>
      <c r="P520" s="21"/>
      <c r="Q520" s="21"/>
      <c r="R520" s="21"/>
      <c r="S520" s="21">
        <v>1.25</v>
      </c>
      <c r="T520" s="21">
        <v>2.25</v>
      </c>
      <c r="U520" s="21">
        <v>0.75</v>
      </c>
      <c r="V520" s="21">
        <v>0.25</v>
      </c>
      <c r="W520" s="21">
        <v>1</v>
      </c>
      <c r="X520" s="21">
        <v>2.25</v>
      </c>
      <c r="Y520" s="21"/>
      <c r="Z520" s="21"/>
      <c r="AA520" s="21"/>
      <c r="AB520" s="21"/>
      <c r="AC520" s="21"/>
      <c r="AD520" s="21"/>
      <c r="AE520" s="21"/>
      <c r="AF520" s="21"/>
      <c r="AG520" s="21"/>
      <c r="AH520" s="21"/>
      <c r="AI520" s="21"/>
      <c r="AJ520" s="21"/>
      <c r="AK520" s="21"/>
      <c r="AL520" s="21"/>
      <c r="AM520" s="21"/>
      <c r="AN520" s="22"/>
    </row>
    <row r="521" spans="2:40" ht="59.45" customHeight="1" x14ac:dyDescent="0.25">
      <c r="B521" s="15"/>
      <c r="C521" s="16" t="s">
        <v>896</v>
      </c>
      <c r="D521" s="16" t="s">
        <v>897</v>
      </c>
      <c r="E521" s="16" t="s">
        <v>105</v>
      </c>
      <c r="F521" s="16" t="s">
        <v>947</v>
      </c>
      <c r="G521" s="16" t="s">
        <v>948</v>
      </c>
      <c r="H521" s="16" t="s">
        <v>54</v>
      </c>
      <c r="I521" s="17" t="s">
        <v>13</v>
      </c>
      <c r="J521" s="8">
        <f t="shared" si="16"/>
        <v>7.25</v>
      </c>
      <c r="K521" s="18">
        <v>69.95</v>
      </c>
      <c r="L521" s="10">
        <f t="shared" si="17"/>
        <v>507.13750000000005</v>
      </c>
      <c r="M521" s="19" t="s">
        <v>900</v>
      </c>
      <c r="N521" s="20"/>
      <c r="O521" s="21"/>
      <c r="P521" s="21"/>
      <c r="Q521" s="21"/>
      <c r="R521" s="21">
        <v>2.25</v>
      </c>
      <c r="S521" s="21">
        <v>1.5</v>
      </c>
      <c r="T521" s="21">
        <v>0.25</v>
      </c>
      <c r="U521" s="21">
        <v>2.5</v>
      </c>
      <c r="V521" s="21"/>
      <c r="W521" s="21"/>
      <c r="X521" s="21"/>
      <c r="Y521" s="21"/>
      <c r="Z521" s="21"/>
      <c r="AA521" s="21">
        <v>0.75</v>
      </c>
      <c r="AB521" s="21"/>
      <c r="AC521" s="21"/>
      <c r="AD521" s="21"/>
      <c r="AE521" s="21"/>
      <c r="AF521" s="21"/>
      <c r="AG521" s="21"/>
      <c r="AH521" s="21"/>
      <c r="AI521" s="21"/>
      <c r="AJ521" s="21"/>
      <c r="AK521" s="21"/>
      <c r="AL521" s="21"/>
      <c r="AM521" s="21"/>
      <c r="AN521" s="22"/>
    </row>
    <row r="522" spans="2:40" ht="59.45" customHeight="1" x14ac:dyDescent="0.25">
      <c r="B522" s="15"/>
      <c r="C522" s="16" t="s">
        <v>896</v>
      </c>
      <c r="D522" s="16" t="s">
        <v>911</v>
      </c>
      <c r="E522" s="16" t="s">
        <v>105</v>
      </c>
      <c r="F522" s="16" t="s">
        <v>1553</v>
      </c>
      <c r="G522" s="16" t="s">
        <v>1554</v>
      </c>
      <c r="H522" s="16" t="s">
        <v>54</v>
      </c>
      <c r="I522" s="17" t="s">
        <v>18</v>
      </c>
      <c r="J522" s="8">
        <f t="shared" si="16"/>
        <v>1.25</v>
      </c>
      <c r="K522" s="18">
        <v>79.95</v>
      </c>
      <c r="L522" s="10">
        <f t="shared" si="17"/>
        <v>99.9375</v>
      </c>
      <c r="M522" s="19" t="s">
        <v>900</v>
      </c>
      <c r="N522" s="20"/>
      <c r="O522" s="21"/>
      <c r="P522" s="21"/>
      <c r="Q522" s="21"/>
      <c r="R522" s="21"/>
      <c r="S522" s="21"/>
      <c r="T522" s="21">
        <v>0.25</v>
      </c>
      <c r="U522" s="21">
        <v>0.25</v>
      </c>
      <c r="V522" s="21"/>
      <c r="W522" s="21"/>
      <c r="X522" s="21"/>
      <c r="Y522" s="21">
        <v>0.5</v>
      </c>
      <c r="Z522" s="21">
        <v>0.25</v>
      </c>
      <c r="AA522" s="21"/>
      <c r="AB522" s="21"/>
      <c r="AC522" s="21"/>
      <c r="AD522" s="21"/>
      <c r="AE522" s="21"/>
      <c r="AF522" s="21"/>
      <c r="AG522" s="21"/>
      <c r="AH522" s="21"/>
      <c r="AI522" s="21"/>
      <c r="AJ522" s="21"/>
      <c r="AK522" s="21"/>
      <c r="AL522" s="21"/>
      <c r="AM522" s="21"/>
      <c r="AN522" s="22"/>
    </row>
    <row r="523" spans="2:40" ht="59.45" customHeight="1" x14ac:dyDescent="0.25">
      <c r="B523" s="15"/>
      <c r="C523" s="16" t="s">
        <v>896</v>
      </c>
      <c r="D523" s="16" t="s">
        <v>911</v>
      </c>
      <c r="E523" s="16" t="s">
        <v>105</v>
      </c>
      <c r="F523" s="16" t="s">
        <v>1565</v>
      </c>
      <c r="G523" s="16" t="s">
        <v>1566</v>
      </c>
      <c r="H523" s="16" t="s">
        <v>54</v>
      </c>
      <c r="I523" s="17" t="s">
        <v>18</v>
      </c>
      <c r="J523" s="8">
        <f t="shared" si="16"/>
        <v>22.75</v>
      </c>
      <c r="K523" s="18">
        <v>79.95</v>
      </c>
      <c r="L523" s="10">
        <f t="shared" si="17"/>
        <v>1818.8625</v>
      </c>
      <c r="M523" s="19" t="s">
        <v>900</v>
      </c>
      <c r="N523" s="20"/>
      <c r="O523" s="21"/>
      <c r="P523" s="21"/>
      <c r="Q523" s="21"/>
      <c r="R523" s="21"/>
      <c r="S523" s="21">
        <v>3</v>
      </c>
      <c r="T523" s="21">
        <v>3.25</v>
      </c>
      <c r="U523" s="21">
        <v>15</v>
      </c>
      <c r="V523" s="21">
        <v>1.25</v>
      </c>
      <c r="W523" s="21"/>
      <c r="X523" s="21">
        <v>0.25</v>
      </c>
      <c r="Y523" s="21"/>
      <c r="Z523" s="21"/>
      <c r="AA523" s="21"/>
      <c r="AB523" s="21"/>
      <c r="AC523" s="21"/>
      <c r="AD523" s="21"/>
      <c r="AE523" s="21"/>
      <c r="AF523" s="21"/>
      <c r="AG523" s="21"/>
      <c r="AH523" s="21"/>
      <c r="AI523" s="21"/>
      <c r="AJ523" s="21"/>
      <c r="AK523" s="21"/>
      <c r="AL523" s="21"/>
      <c r="AM523" s="21"/>
      <c r="AN523" s="22"/>
    </row>
    <row r="524" spans="2:40" ht="59.45" customHeight="1" x14ac:dyDescent="0.25">
      <c r="B524" s="15"/>
      <c r="C524" s="16" t="s">
        <v>896</v>
      </c>
      <c r="D524" s="16" t="s">
        <v>911</v>
      </c>
      <c r="E524" s="16" t="s">
        <v>105</v>
      </c>
      <c r="F524" s="16" t="s">
        <v>1846</v>
      </c>
      <c r="G524" s="16" t="s">
        <v>1847</v>
      </c>
      <c r="H524" s="16" t="s">
        <v>54</v>
      </c>
      <c r="I524" s="17" t="s">
        <v>13</v>
      </c>
      <c r="J524" s="8">
        <f t="shared" si="16"/>
        <v>0.25</v>
      </c>
      <c r="K524" s="18">
        <v>79.95</v>
      </c>
      <c r="L524" s="10">
        <f t="shared" si="17"/>
        <v>19.987500000000001</v>
      </c>
      <c r="M524" s="19" t="s">
        <v>900</v>
      </c>
      <c r="N524" s="20"/>
      <c r="O524" s="21"/>
      <c r="P524" s="21"/>
      <c r="Q524" s="21"/>
      <c r="R524" s="21"/>
      <c r="S524" s="21"/>
      <c r="T524" s="21"/>
      <c r="U524" s="21"/>
      <c r="V524" s="21"/>
      <c r="W524" s="21"/>
      <c r="X524" s="21">
        <v>0.25</v>
      </c>
      <c r="Y524" s="21"/>
      <c r="Z524" s="21"/>
      <c r="AA524" s="21"/>
      <c r="AB524" s="21"/>
      <c r="AC524" s="21"/>
      <c r="AD524" s="21"/>
      <c r="AE524" s="21"/>
      <c r="AF524" s="21"/>
      <c r="AG524" s="21"/>
      <c r="AH524" s="21"/>
      <c r="AI524" s="21"/>
      <c r="AJ524" s="21"/>
      <c r="AK524" s="21"/>
      <c r="AL524" s="21"/>
      <c r="AM524" s="21"/>
      <c r="AN524" s="22"/>
    </row>
    <row r="525" spans="2:40" ht="59.45" customHeight="1" x14ac:dyDescent="0.25">
      <c r="B525" s="15"/>
      <c r="C525" s="16" t="s">
        <v>896</v>
      </c>
      <c r="D525" s="16" t="s">
        <v>897</v>
      </c>
      <c r="E525" s="16" t="s">
        <v>105</v>
      </c>
      <c r="F525" s="16" t="s">
        <v>1718</v>
      </c>
      <c r="G525" s="16" t="s">
        <v>1719</v>
      </c>
      <c r="H525" s="16" t="s">
        <v>7</v>
      </c>
      <c r="I525" s="17" t="s">
        <v>18</v>
      </c>
      <c r="J525" s="8">
        <f t="shared" si="16"/>
        <v>71.75</v>
      </c>
      <c r="K525" s="18">
        <v>69.95</v>
      </c>
      <c r="L525" s="10">
        <f t="shared" si="17"/>
        <v>5018.9125000000004</v>
      </c>
      <c r="M525" s="19" t="s">
        <v>900</v>
      </c>
      <c r="N525" s="20"/>
      <c r="O525" s="21"/>
      <c r="P525" s="21"/>
      <c r="Q525" s="21"/>
      <c r="R525" s="21">
        <v>0.75</v>
      </c>
      <c r="S525" s="21">
        <v>3.5</v>
      </c>
      <c r="T525" s="21">
        <v>7.5</v>
      </c>
      <c r="U525" s="21">
        <v>3.25</v>
      </c>
      <c r="V525" s="21">
        <v>12.25</v>
      </c>
      <c r="W525" s="21">
        <v>10.25</v>
      </c>
      <c r="X525" s="21">
        <v>9.5</v>
      </c>
      <c r="Y525" s="21">
        <v>10.5</v>
      </c>
      <c r="Z525" s="21">
        <v>7.75</v>
      </c>
      <c r="AA525" s="21">
        <v>2</v>
      </c>
      <c r="AB525" s="21">
        <v>4.5</v>
      </c>
      <c r="AC525" s="21"/>
      <c r="AD525" s="21"/>
      <c r="AE525" s="21"/>
      <c r="AF525" s="21"/>
      <c r="AG525" s="21"/>
      <c r="AH525" s="21"/>
      <c r="AI525" s="21"/>
      <c r="AJ525" s="21"/>
      <c r="AK525" s="21"/>
      <c r="AL525" s="21"/>
      <c r="AM525" s="21"/>
      <c r="AN525" s="22"/>
    </row>
    <row r="526" spans="2:40" ht="59.45" customHeight="1" x14ac:dyDescent="0.25">
      <c r="B526" s="15"/>
      <c r="C526" s="16" t="s">
        <v>896</v>
      </c>
      <c r="D526" s="16" t="s">
        <v>897</v>
      </c>
      <c r="E526" s="16" t="s">
        <v>105</v>
      </c>
      <c r="F526" s="16" t="s">
        <v>2393</v>
      </c>
      <c r="G526" s="16" t="s">
        <v>2394</v>
      </c>
      <c r="H526" s="16" t="s">
        <v>7</v>
      </c>
      <c r="I526" s="17" t="s">
        <v>13</v>
      </c>
      <c r="J526" s="8">
        <f t="shared" si="16"/>
        <v>37.25</v>
      </c>
      <c r="K526" s="18">
        <v>79.95</v>
      </c>
      <c r="L526" s="10">
        <f t="shared" si="17"/>
        <v>2978.1375000000003</v>
      </c>
      <c r="M526" s="19" t="s">
        <v>900</v>
      </c>
      <c r="N526" s="20"/>
      <c r="O526" s="21"/>
      <c r="P526" s="21"/>
      <c r="Q526" s="21">
        <v>2.5</v>
      </c>
      <c r="R526" s="21">
        <v>2.5</v>
      </c>
      <c r="S526" s="21">
        <v>3</v>
      </c>
      <c r="T526" s="21">
        <v>5.75</v>
      </c>
      <c r="U526" s="21">
        <v>4</v>
      </c>
      <c r="V526" s="21">
        <v>8.5</v>
      </c>
      <c r="W526" s="21"/>
      <c r="X526" s="21">
        <v>4</v>
      </c>
      <c r="Y526" s="21">
        <v>3</v>
      </c>
      <c r="Z526" s="21">
        <v>2.75</v>
      </c>
      <c r="AA526" s="21">
        <v>1</v>
      </c>
      <c r="AB526" s="21">
        <v>0.25</v>
      </c>
      <c r="AC526" s="21"/>
      <c r="AD526" s="21"/>
      <c r="AE526" s="21"/>
      <c r="AF526" s="21"/>
      <c r="AG526" s="21"/>
      <c r="AH526" s="21"/>
      <c r="AI526" s="21"/>
      <c r="AJ526" s="21"/>
      <c r="AK526" s="21"/>
      <c r="AL526" s="21"/>
      <c r="AM526" s="21"/>
      <c r="AN526" s="22"/>
    </row>
    <row r="527" spans="2:40" ht="59.45" customHeight="1" x14ac:dyDescent="0.25">
      <c r="B527" s="15"/>
      <c r="C527" s="16" t="s">
        <v>896</v>
      </c>
      <c r="D527" s="16" t="s">
        <v>897</v>
      </c>
      <c r="E527" s="16" t="s">
        <v>105</v>
      </c>
      <c r="F527" s="16" t="s">
        <v>1720</v>
      </c>
      <c r="G527" s="16" t="s">
        <v>1721</v>
      </c>
      <c r="H527" s="16" t="s">
        <v>7</v>
      </c>
      <c r="I527" s="17" t="s">
        <v>18</v>
      </c>
      <c r="J527" s="8">
        <f t="shared" si="16"/>
        <v>107.5</v>
      </c>
      <c r="K527" s="18">
        <v>69.95</v>
      </c>
      <c r="L527" s="10">
        <f t="shared" si="17"/>
        <v>7519.625</v>
      </c>
      <c r="M527" s="19" t="s">
        <v>900</v>
      </c>
      <c r="N527" s="20"/>
      <c r="O527" s="21"/>
      <c r="P527" s="21"/>
      <c r="Q527" s="21"/>
      <c r="R527" s="21">
        <v>5.5</v>
      </c>
      <c r="S527" s="21">
        <v>13.25</v>
      </c>
      <c r="T527" s="21">
        <v>20.5</v>
      </c>
      <c r="U527" s="21">
        <v>7.75</v>
      </c>
      <c r="V527" s="21">
        <v>17.5</v>
      </c>
      <c r="W527" s="21">
        <v>14.5</v>
      </c>
      <c r="X527" s="21">
        <v>10</v>
      </c>
      <c r="Y527" s="21">
        <v>6</v>
      </c>
      <c r="Z527" s="21">
        <v>5.5</v>
      </c>
      <c r="AA527" s="21">
        <v>7</v>
      </c>
      <c r="AB527" s="21"/>
      <c r="AC527" s="21"/>
      <c r="AD527" s="21"/>
      <c r="AE527" s="21"/>
      <c r="AF527" s="21"/>
      <c r="AG527" s="21"/>
      <c r="AH527" s="21"/>
      <c r="AI527" s="21"/>
      <c r="AJ527" s="21"/>
      <c r="AK527" s="21"/>
      <c r="AL527" s="21"/>
      <c r="AM527" s="21"/>
      <c r="AN527" s="22"/>
    </row>
    <row r="528" spans="2:40" ht="59.45" customHeight="1" x14ac:dyDescent="0.25">
      <c r="B528" s="15"/>
      <c r="C528" s="16" t="s">
        <v>896</v>
      </c>
      <c r="D528" s="16" t="s">
        <v>897</v>
      </c>
      <c r="E528" s="16" t="s">
        <v>105</v>
      </c>
      <c r="F528" s="16" t="s">
        <v>1720</v>
      </c>
      <c r="G528" s="16" t="s">
        <v>1721</v>
      </c>
      <c r="H528" s="16" t="s">
        <v>7</v>
      </c>
      <c r="I528" s="17" t="s">
        <v>18</v>
      </c>
      <c r="J528" s="8">
        <f t="shared" si="16"/>
        <v>21.75</v>
      </c>
      <c r="K528" s="18">
        <v>69.95</v>
      </c>
      <c r="L528" s="10">
        <f t="shared" si="17"/>
        <v>1521.4125000000001</v>
      </c>
      <c r="M528" s="19" t="s">
        <v>967</v>
      </c>
      <c r="N528" s="20"/>
      <c r="O528" s="21"/>
      <c r="P528" s="21"/>
      <c r="Q528" s="21"/>
      <c r="R528" s="21"/>
      <c r="S528" s="21"/>
      <c r="T528" s="21">
        <v>2</v>
      </c>
      <c r="U528" s="21">
        <v>2</v>
      </c>
      <c r="V528" s="21">
        <v>4</v>
      </c>
      <c r="W528" s="21">
        <v>4.25</v>
      </c>
      <c r="X528" s="21">
        <v>1.75</v>
      </c>
      <c r="Y528" s="21">
        <v>4</v>
      </c>
      <c r="Z528" s="21">
        <v>1.75</v>
      </c>
      <c r="AA528" s="21">
        <v>2</v>
      </c>
      <c r="AB528" s="21"/>
      <c r="AC528" s="21"/>
      <c r="AD528" s="21"/>
      <c r="AE528" s="21"/>
      <c r="AF528" s="21"/>
      <c r="AG528" s="21"/>
      <c r="AH528" s="21"/>
      <c r="AI528" s="21"/>
      <c r="AJ528" s="21"/>
      <c r="AK528" s="21"/>
      <c r="AL528" s="21"/>
      <c r="AM528" s="21"/>
      <c r="AN528" s="22"/>
    </row>
    <row r="529" spans="2:40" ht="59.45" customHeight="1" x14ac:dyDescent="0.25">
      <c r="B529" s="15"/>
      <c r="C529" s="16" t="s">
        <v>896</v>
      </c>
      <c r="D529" s="16" t="s">
        <v>897</v>
      </c>
      <c r="E529" s="16" t="s">
        <v>105</v>
      </c>
      <c r="F529" s="16" t="s">
        <v>1716</v>
      </c>
      <c r="G529" s="16" t="s">
        <v>1717</v>
      </c>
      <c r="H529" s="16" t="s">
        <v>7</v>
      </c>
      <c r="I529" s="17" t="s">
        <v>18</v>
      </c>
      <c r="J529" s="8">
        <f t="shared" si="16"/>
        <v>222.25</v>
      </c>
      <c r="K529" s="18">
        <v>69.95</v>
      </c>
      <c r="L529" s="10">
        <f t="shared" si="17"/>
        <v>15546.387500000001</v>
      </c>
      <c r="M529" s="19" t="s">
        <v>900</v>
      </c>
      <c r="N529" s="20"/>
      <c r="O529" s="21"/>
      <c r="P529" s="21"/>
      <c r="Q529" s="21"/>
      <c r="R529" s="21">
        <v>6.5</v>
      </c>
      <c r="S529" s="21">
        <v>18.25</v>
      </c>
      <c r="T529" s="21">
        <v>31.25</v>
      </c>
      <c r="U529" s="21">
        <v>15.5</v>
      </c>
      <c r="V529" s="21">
        <v>38.25</v>
      </c>
      <c r="W529" s="21">
        <v>38.25</v>
      </c>
      <c r="X529" s="21">
        <v>24</v>
      </c>
      <c r="Y529" s="21">
        <v>23</v>
      </c>
      <c r="Z529" s="21">
        <v>17.25</v>
      </c>
      <c r="AA529" s="21">
        <v>5.25</v>
      </c>
      <c r="AB529" s="21">
        <v>4.75</v>
      </c>
      <c r="AC529" s="21"/>
      <c r="AD529" s="21"/>
      <c r="AE529" s="21"/>
      <c r="AF529" s="21"/>
      <c r="AG529" s="21"/>
      <c r="AH529" s="21"/>
      <c r="AI529" s="21"/>
      <c r="AJ529" s="21"/>
      <c r="AK529" s="21"/>
      <c r="AL529" s="21"/>
      <c r="AM529" s="21"/>
      <c r="AN529" s="22"/>
    </row>
    <row r="530" spans="2:40" ht="59.45" customHeight="1" x14ac:dyDescent="0.25">
      <c r="B530" s="15"/>
      <c r="C530" s="16" t="s">
        <v>896</v>
      </c>
      <c r="D530" s="16" t="s">
        <v>897</v>
      </c>
      <c r="E530" s="16" t="s">
        <v>105</v>
      </c>
      <c r="F530" s="16" t="s">
        <v>1716</v>
      </c>
      <c r="G530" s="16" t="s">
        <v>1717</v>
      </c>
      <c r="H530" s="16" t="s">
        <v>7</v>
      </c>
      <c r="I530" s="17" t="s">
        <v>18</v>
      </c>
      <c r="J530" s="8">
        <f t="shared" si="16"/>
        <v>0.25</v>
      </c>
      <c r="K530" s="18">
        <v>69.95</v>
      </c>
      <c r="L530" s="10">
        <f t="shared" si="17"/>
        <v>17.487500000000001</v>
      </c>
      <c r="M530" s="19" t="s">
        <v>967</v>
      </c>
      <c r="N530" s="20"/>
      <c r="O530" s="21"/>
      <c r="P530" s="21"/>
      <c r="Q530" s="21"/>
      <c r="R530" s="21"/>
      <c r="S530" s="21"/>
      <c r="T530" s="21"/>
      <c r="U530" s="21"/>
      <c r="V530" s="21"/>
      <c r="W530" s="21"/>
      <c r="X530" s="21">
        <v>0.25</v>
      </c>
      <c r="Y530" s="21"/>
      <c r="Z530" s="21"/>
      <c r="AA530" s="21"/>
      <c r="AB530" s="21"/>
      <c r="AC530" s="21"/>
      <c r="AD530" s="21"/>
      <c r="AE530" s="21"/>
      <c r="AF530" s="21"/>
      <c r="AG530" s="21"/>
      <c r="AH530" s="21"/>
      <c r="AI530" s="21"/>
      <c r="AJ530" s="21"/>
      <c r="AK530" s="21"/>
      <c r="AL530" s="21"/>
      <c r="AM530" s="21"/>
      <c r="AN530" s="22"/>
    </row>
    <row r="531" spans="2:40" ht="59.45" customHeight="1" x14ac:dyDescent="0.25">
      <c r="B531" s="15"/>
      <c r="C531" s="16" t="s">
        <v>896</v>
      </c>
      <c r="D531" s="16" t="s">
        <v>897</v>
      </c>
      <c r="E531" s="16" t="s">
        <v>4</v>
      </c>
      <c r="F531" s="16" t="s">
        <v>1668</v>
      </c>
      <c r="G531" s="16" t="s">
        <v>1669</v>
      </c>
      <c r="H531" s="16" t="s">
        <v>54</v>
      </c>
      <c r="I531" s="17" t="s">
        <v>13</v>
      </c>
      <c r="J531" s="8">
        <f t="shared" si="16"/>
        <v>19.25</v>
      </c>
      <c r="K531" s="18">
        <v>69.95</v>
      </c>
      <c r="L531" s="10">
        <f t="shared" si="17"/>
        <v>1346.5375000000001</v>
      </c>
      <c r="M531" s="19" t="s">
        <v>900</v>
      </c>
      <c r="N531" s="20"/>
      <c r="O531" s="21"/>
      <c r="P531" s="21"/>
      <c r="Q531" s="21"/>
      <c r="R531" s="21"/>
      <c r="S531" s="21">
        <v>2</v>
      </c>
      <c r="T531" s="21">
        <v>6</v>
      </c>
      <c r="U531" s="21"/>
      <c r="V531" s="21">
        <v>4.75</v>
      </c>
      <c r="W531" s="21">
        <v>4</v>
      </c>
      <c r="X531" s="21"/>
      <c r="Y531" s="21"/>
      <c r="Z531" s="21">
        <v>2.5</v>
      </c>
      <c r="AA531" s="21"/>
      <c r="AB531" s="21"/>
      <c r="AC531" s="21"/>
      <c r="AD531" s="21"/>
      <c r="AE531" s="21"/>
      <c r="AF531" s="21"/>
      <c r="AG531" s="21"/>
      <c r="AH531" s="21"/>
      <c r="AI531" s="21"/>
      <c r="AJ531" s="21"/>
      <c r="AK531" s="21"/>
      <c r="AL531" s="21"/>
      <c r="AM531" s="21"/>
      <c r="AN531" s="22"/>
    </row>
    <row r="532" spans="2:40" ht="59.45" customHeight="1" x14ac:dyDescent="0.25">
      <c r="B532" s="15"/>
      <c r="C532" s="16" t="s">
        <v>896</v>
      </c>
      <c r="D532" s="16" t="s">
        <v>924</v>
      </c>
      <c r="E532" s="16" t="s">
        <v>4</v>
      </c>
      <c r="F532" s="16" t="s">
        <v>2269</v>
      </c>
      <c r="G532" s="16" t="s">
        <v>2270</v>
      </c>
      <c r="H532" s="16" t="s">
        <v>54</v>
      </c>
      <c r="I532" s="17" t="s">
        <v>18</v>
      </c>
      <c r="J532" s="8">
        <f t="shared" si="16"/>
        <v>130</v>
      </c>
      <c r="K532" s="18">
        <v>99.95</v>
      </c>
      <c r="L532" s="10">
        <f t="shared" si="17"/>
        <v>12993.5</v>
      </c>
      <c r="M532" s="19" t="s">
        <v>900</v>
      </c>
      <c r="N532" s="20"/>
      <c r="O532" s="21"/>
      <c r="P532" s="21"/>
      <c r="Q532" s="21"/>
      <c r="R532" s="21"/>
      <c r="S532" s="21">
        <v>18</v>
      </c>
      <c r="T532" s="21">
        <v>29.75</v>
      </c>
      <c r="U532" s="21">
        <v>11.25</v>
      </c>
      <c r="V532" s="21">
        <v>26.75</v>
      </c>
      <c r="W532" s="21">
        <v>23.75</v>
      </c>
      <c r="X532" s="21"/>
      <c r="Y532" s="21">
        <v>16.25</v>
      </c>
      <c r="Z532" s="21">
        <v>4.25</v>
      </c>
      <c r="AA532" s="21"/>
      <c r="AB532" s="21"/>
      <c r="AC532" s="21"/>
      <c r="AD532" s="21"/>
      <c r="AE532" s="21"/>
      <c r="AF532" s="21"/>
      <c r="AG532" s="21"/>
      <c r="AH532" s="21"/>
      <c r="AI532" s="21"/>
      <c r="AJ532" s="21"/>
      <c r="AK532" s="21"/>
      <c r="AL532" s="21"/>
      <c r="AM532" s="21"/>
      <c r="AN532" s="22"/>
    </row>
    <row r="533" spans="2:40" ht="59.45" customHeight="1" x14ac:dyDescent="0.25">
      <c r="B533" s="15"/>
      <c r="C533" s="16" t="s">
        <v>896</v>
      </c>
      <c r="D533" s="16" t="s">
        <v>924</v>
      </c>
      <c r="E533" s="16" t="s">
        <v>4</v>
      </c>
      <c r="F533" s="16" t="s">
        <v>2261</v>
      </c>
      <c r="G533" s="16" t="s">
        <v>2262</v>
      </c>
      <c r="H533" s="16" t="s">
        <v>54</v>
      </c>
      <c r="I533" s="17" t="s">
        <v>18</v>
      </c>
      <c r="J533" s="8">
        <f t="shared" si="16"/>
        <v>56.75</v>
      </c>
      <c r="K533" s="18">
        <v>89.95</v>
      </c>
      <c r="L533" s="10">
        <f t="shared" si="17"/>
        <v>5104.6625000000004</v>
      </c>
      <c r="M533" s="19" t="s">
        <v>900</v>
      </c>
      <c r="N533" s="20"/>
      <c r="O533" s="21"/>
      <c r="P533" s="21"/>
      <c r="Q533" s="21"/>
      <c r="R533" s="21">
        <v>1.25</v>
      </c>
      <c r="S533" s="21">
        <v>7.5</v>
      </c>
      <c r="T533" s="21">
        <v>19.5</v>
      </c>
      <c r="U533" s="21">
        <v>2</v>
      </c>
      <c r="V533" s="21">
        <v>14</v>
      </c>
      <c r="W533" s="21">
        <v>9</v>
      </c>
      <c r="X533" s="21">
        <v>1</v>
      </c>
      <c r="Y533" s="21">
        <v>1</v>
      </c>
      <c r="Z533" s="21">
        <v>0.75</v>
      </c>
      <c r="AA533" s="21"/>
      <c r="AB533" s="21">
        <v>0.75</v>
      </c>
      <c r="AC533" s="21"/>
      <c r="AD533" s="21"/>
      <c r="AE533" s="21"/>
      <c r="AF533" s="21"/>
      <c r="AG533" s="21"/>
      <c r="AH533" s="21"/>
      <c r="AI533" s="21"/>
      <c r="AJ533" s="21"/>
      <c r="AK533" s="21"/>
      <c r="AL533" s="21"/>
      <c r="AM533" s="21"/>
      <c r="AN533" s="22"/>
    </row>
    <row r="534" spans="2:40" ht="59.45" customHeight="1" x14ac:dyDescent="0.25">
      <c r="B534" s="15"/>
      <c r="C534" s="16" t="s">
        <v>896</v>
      </c>
      <c r="D534" s="16" t="s">
        <v>911</v>
      </c>
      <c r="E534" s="16" t="s">
        <v>105</v>
      </c>
      <c r="F534" s="16" t="s">
        <v>1417</v>
      </c>
      <c r="G534" s="16" t="s">
        <v>1418</v>
      </c>
      <c r="H534" s="16" t="s">
        <v>54</v>
      </c>
      <c r="I534" s="17" t="s">
        <v>35</v>
      </c>
      <c r="J534" s="8">
        <f t="shared" si="16"/>
        <v>1.25</v>
      </c>
      <c r="K534" s="18">
        <v>49.95</v>
      </c>
      <c r="L534" s="10">
        <f t="shared" si="17"/>
        <v>62.4375</v>
      </c>
      <c r="M534" s="19" t="s">
        <v>900</v>
      </c>
      <c r="N534" s="20"/>
      <c r="O534" s="21"/>
      <c r="P534" s="21"/>
      <c r="Q534" s="21"/>
      <c r="R534" s="21"/>
      <c r="S534" s="21"/>
      <c r="T534" s="21"/>
      <c r="U534" s="21">
        <v>0.25</v>
      </c>
      <c r="V534" s="21"/>
      <c r="W534" s="21">
        <v>1</v>
      </c>
      <c r="X534" s="21"/>
      <c r="Y534" s="21"/>
      <c r="Z534" s="21"/>
      <c r="AA534" s="21"/>
      <c r="AB534" s="21"/>
      <c r="AC534" s="21"/>
      <c r="AD534" s="21"/>
      <c r="AE534" s="21"/>
      <c r="AF534" s="21"/>
      <c r="AG534" s="21"/>
      <c r="AH534" s="21"/>
      <c r="AI534" s="21"/>
      <c r="AJ534" s="21"/>
      <c r="AK534" s="21"/>
      <c r="AL534" s="21"/>
      <c r="AM534" s="21"/>
      <c r="AN534" s="22"/>
    </row>
    <row r="535" spans="2:40" ht="59.45" customHeight="1" x14ac:dyDescent="0.25">
      <c r="B535" s="15"/>
      <c r="C535" s="16" t="s">
        <v>896</v>
      </c>
      <c r="D535" s="16" t="s">
        <v>911</v>
      </c>
      <c r="E535" s="16" t="s">
        <v>105</v>
      </c>
      <c r="F535" s="16" t="s">
        <v>1971</v>
      </c>
      <c r="G535" s="16" t="s">
        <v>1972</v>
      </c>
      <c r="H535" s="16" t="s">
        <v>54</v>
      </c>
      <c r="I535" s="17" t="s">
        <v>13</v>
      </c>
      <c r="J535" s="8">
        <f t="shared" si="16"/>
        <v>139</v>
      </c>
      <c r="K535" s="18">
        <v>64.95</v>
      </c>
      <c r="L535" s="10">
        <f t="shared" si="17"/>
        <v>9028.0500000000011</v>
      </c>
      <c r="M535" s="19" t="s">
        <v>900</v>
      </c>
      <c r="N535" s="20"/>
      <c r="O535" s="21"/>
      <c r="P535" s="21"/>
      <c r="Q535" s="21"/>
      <c r="R535" s="21">
        <v>2.5</v>
      </c>
      <c r="S535" s="21">
        <v>9</v>
      </c>
      <c r="T535" s="21">
        <v>14.75</v>
      </c>
      <c r="U535" s="21">
        <v>11.25</v>
      </c>
      <c r="V535" s="21">
        <v>25.75</v>
      </c>
      <c r="W535" s="21">
        <v>22.5</v>
      </c>
      <c r="X535" s="21">
        <v>19</v>
      </c>
      <c r="Y535" s="21">
        <v>15</v>
      </c>
      <c r="Z535" s="21">
        <v>11.5</v>
      </c>
      <c r="AA535" s="21">
        <v>4.75</v>
      </c>
      <c r="AB535" s="21">
        <v>3</v>
      </c>
      <c r="AC535" s="21"/>
      <c r="AD535" s="21"/>
      <c r="AE535" s="21"/>
      <c r="AF535" s="21"/>
      <c r="AG535" s="21"/>
      <c r="AH535" s="21"/>
      <c r="AI535" s="21"/>
      <c r="AJ535" s="21"/>
      <c r="AK535" s="21"/>
      <c r="AL535" s="21"/>
      <c r="AM535" s="21"/>
      <c r="AN535" s="22"/>
    </row>
    <row r="536" spans="2:40" ht="59.45" customHeight="1" x14ac:dyDescent="0.25">
      <c r="B536" s="15"/>
      <c r="C536" s="16" t="s">
        <v>896</v>
      </c>
      <c r="D536" s="16" t="s">
        <v>911</v>
      </c>
      <c r="E536" s="16" t="s">
        <v>4</v>
      </c>
      <c r="F536" s="16" t="s">
        <v>1987</v>
      </c>
      <c r="G536" s="16" t="s">
        <v>1988</v>
      </c>
      <c r="H536" s="16" t="s">
        <v>7</v>
      </c>
      <c r="I536" s="17" t="s">
        <v>13</v>
      </c>
      <c r="J536" s="8">
        <f t="shared" si="16"/>
        <v>4.5</v>
      </c>
      <c r="K536" s="18">
        <v>130</v>
      </c>
      <c r="L536" s="10">
        <f t="shared" si="17"/>
        <v>585</v>
      </c>
      <c r="M536" s="19" t="s">
        <v>900</v>
      </c>
      <c r="N536" s="20"/>
      <c r="O536" s="21"/>
      <c r="P536" s="21"/>
      <c r="Q536" s="21"/>
      <c r="R536" s="21"/>
      <c r="S536" s="21">
        <v>3</v>
      </c>
      <c r="T536" s="21">
        <v>0.25</v>
      </c>
      <c r="U536" s="21">
        <v>0.25</v>
      </c>
      <c r="V536" s="21">
        <v>0.5</v>
      </c>
      <c r="W536" s="21"/>
      <c r="X536" s="21">
        <v>0.25</v>
      </c>
      <c r="Y536" s="21">
        <v>0.25</v>
      </c>
      <c r="Z536" s="21"/>
      <c r="AA536" s="21"/>
      <c r="AB536" s="21"/>
      <c r="AC536" s="21"/>
      <c r="AD536" s="21"/>
      <c r="AE536" s="21"/>
      <c r="AF536" s="21"/>
      <c r="AG536" s="21"/>
      <c r="AH536" s="21"/>
      <c r="AI536" s="21"/>
      <c r="AJ536" s="21"/>
      <c r="AK536" s="21"/>
      <c r="AL536" s="21"/>
      <c r="AM536" s="21"/>
      <c r="AN536" s="22"/>
    </row>
    <row r="537" spans="2:40" ht="59.45" customHeight="1" x14ac:dyDescent="0.25">
      <c r="B537" s="15"/>
      <c r="C537" s="16" t="s">
        <v>896</v>
      </c>
      <c r="D537" s="16" t="s">
        <v>897</v>
      </c>
      <c r="E537" s="16" t="s">
        <v>4</v>
      </c>
      <c r="F537" s="16" t="s">
        <v>1666</v>
      </c>
      <c r="G537" s="16" t="s">
        <v>1667</v>
      </c>
      <c r="H537" s="16" t="s">
        <v>54</v>
      </c>
      <c r="I537" s="17" t="s">
        <v>13</v>
      </c>
      <c r="J537" s="8">
        <f t="shared" si="16"/>
        <v>1.25</v>
      </c>
      <c r="K537" s="18">
        <v>99.95</v>
      </c>
      <c r="L537" s="10">
        <f t="shared" si="17"/>
        <v>124.9375</v>
      </c>
      <c r="M537" s="19" t="s">
        <v>900</v>
      </c>
      <c r="N537" s="20"/>
      <c r="O537" s="21"/>
      <c r="P537" s="21"/>
      <c r="Q537" s="21"/>
      <c r="R537" s="21"/>
      <c r="S537" s="21"/>
      <c r="T537" s="21">
        <v>0.25</v>
      </c>
      <c r="U537" s="21">
        <v>0.25</v>
      </c>
      <c r="V537" s="21"/>
      <c r="W537" s="21">
        <v>0.25</v>
      </c>
      <c r="X537" s="21">
        <v>0.5</v>
      </c>
      <c r="Y537" s="21"/>
      <c r="Z537" s="21"/>
      <c r="AA537" s="21"/>
      <c r="AB537" s="21"/>
      <c r="AC537" s="21"/>
      <c r="AD537" s="21"/>
      <c r="AE537" s="21"/>
      <c r="AF537" s="21"/>
      <c r="AG537" s="21"/>
      <c r="AH537" s="21"/>
      <c r="AI537" s="21"/>
      <c r="AJ537" s="21"/>
      <c r="AK537" s="21"/>
      <c r="AL537" s="21"/>
      <c r="AM537" s="21"/>
      <c r="AN537" s="22"/>
    </row>
    <row r="538" spans="2:40" ht="59.45" customHeight="1" x14ac:dyDescent="0.25">
      <c r="B538" s="15"/>
      <c r="C538" s="16" t="s">
        <v>896</v>
      </c>
      <c r="D538" s="16" t="s">
        <v>911</v>
      </c>
      <c r="E538" s="16" t="s">
        <v>4</v>
      </c>
      <c r="F538" s="16" t="s">
        <v>1187</v>
      </c>
      <c r="G538" s="16" t="s">
        <v>1188</v>
      </c>
      <c r="H538" s="16" t="s">
        <v>54</v>
      </c>
      <c r="I538" s="17" t="s">
        <v>13</v>
      </c>
      <c r="J538" s="8">
        <f t="shared" si="16"/>
        <v>0.5</v>
      </c>
      <c r="K538" s="18">
        <v>89.95</v>
      </c>
      <c r="L538" s="10">
        <f t="shared" si="17"/>
        <v>44.975000000000001</v>
      </c>
      <c r="M538" s="19" t="s">
        <v>900</v>
      </c>
      <c r="N538" s="20"/>
      <c r="O538" s="21"/>
      <c r="P538" s="21"/>
      <c r="Q538" s="21"/>
      <c r="R538" s="21"/>
      <c r="S538" s="21"/>
      <c r="T538" s="21"/>
      <c r="U538" s="21"/>
      <c r="V538" s="21">
        <v>0.5</v>
      </c>
      <c r="W538" s="21"/>
      <c r="X538" s="21"/>
      <c r="Y538" s="21"/>
      <c r="Z538" s="21"/>
      <c r="AA538" s="21"/>
      <c r="AB538" s="21"/>
      <c r="AC538" s="21"/>
      <c r="AD538" s="21"/>
      <c r="AE538" s="21"/>
      <c r="AF538" s="21"/>
      <c r="AG538" s="21"/>
      <c r="AH538" s="21"/>
      <c r="AI538" s="21"/>
      <c r="AJ538" s="21"/>
      <c r="AK538" s="21"/>
      <c r="AL538" s="21"/>
      <c r="AM538" s="21"/>
      <c r="AN538" s="22"/>
    </row>
    <row r="539" spans="2:40" ht="59.45" customHeight="1" x14ac:dyDescent="0.25">
      <c r="B539" s="15"/>
      <c r="C539" s="16" t="s">
        <v>896</v>
      </c>
      <c r="D539" s="16" t="s">
        <v>911</v>
      </c>
      <c r="E539" s="16" t="s">
        <v>105</v>
      </c>
      <c r="F539" s="16" t="s">
        <v>1433</v>
      </c>
      <c r="G539" s="16" t="s">
        <v>1434</v>
      </c>
      <c r="H539" s="16" t="s">
        <v>54</v>
      </c>
      <c r="I539" s="17" t="s">
        <v>35</v>
      </c>
      <c r="J539" s="8">
        <f t="shared" si="16"/>
        <v>0.25</v>
      </c>
      <c r="K539" s="18">
        <v>99.95</v>
      </c>
      <c r="L539" s="10">
        <f t="shared" si="17"/>
        <v>24.987500000000001</v>
      </c>
      <c r="M539" s="19" t="s">
        <v>900</v>
      </c>
      <c r="N539" s="20"/>
      <c r="O539" s="21"/>
      <c r="P539" s="21"/>
      <c r="Q539" s="21"/>
      <c r="R539" s="21"/>
      <c r="S539" s="21"/>
      <c r="T539" s="21"/>
      <c r="U539" s="21"/>
      <c r="V539" s="21"/>
      <c r="W539" s="21"/>
      <c r="X539" s="21">
        <v>0.25</v>
      </c>
      <c r="Y539" s="21"/>
      <c r="Z539" s="21"/>
      <c r="AA539" s="21"/>
      <c r="AB539" s="21"/>
      <c r="AC539" s="21"/>
      <c r="AD539" s="21"/>
      <c r="AE539" s="21"/>
      <c r="AF539" s="21"/>
      <c r="AG539" s="21"/>
      <c r="AH539" s="21"/>
      <c r="AI539" s="21"/>
      <c r="AJ539" s="21"/>
      <c r="AK539" s="21"/>
      <c r="AL539" s="21"/>
      <c r="AM539" s="21"/>
      <c r="AN539" s="22"/>
    </row>
    <row r="540" spans="2:40" ht="59.45" customHeight="1" x14ac:dyDescent="0.25">
      <c r="B540" s="15"/>
      <c r="C540" s="16" t="s">
        <v>896</v>
      </c>
      <c r="D540" s="16" t="s">
        <v>911</v>
      </c>
      <c r="E540" s="16" t="s">
        <v>105</v>
      </c>
      <c r="F540" s="16" t="s">
        <v>2299</v>
      </c>
      <c r="G540" s="16" t="s">
        <v>2300</v>
      </c>
      <c r="H540" s="16" t="s">
        <v>7</v>
      </c>
      <c r="I540" s="17" t="s">
        <v>13</v>
      </c>
      <c r="J540" s="8">
        <f t="shared" si="16"/>
        <v>17.25</v>
      </c>
      <c r="K540" s="18">
        <v>69.95</v>
      </c>
      <c r="L540" s="10">
        <f t="shared" si="17"/>
        <v>1206.6375</v>
      </c>
      <c r="M540" s="19" t="s">
        <v>900</v>
      </c>
      <c r="N540" s="20"/>
      <c r="O540" s="21"/>
      <c r="P540" s="21"/>
      <c r="Q540" s="21"/>
      <c r="R540" s="21">
        <v>1.5</v>
      </c>
      <c r="S540" s="21">
        <v>10.25</v>
      </c>
      <c r="T540" s="21">
        <v>0.75</v>
      </c>
      <c r="U540" s="21">
        <v>2</v>
      </c>
      <c r="V540" s="21">
        <v>2.75</v>
      </c>
      <c r="W540" s="21"/>
      <c r="X540" s="21"/>
      <c r="Y540" s="21"/>
      <c r="Z540" s="21"/>
      <c r="AA540" s="21"/>
      <c r="AB540" s="21"/>
      <c r="AC540" s="21"/>
      <c r="AD540" s="21"/>
      <c r="AE540" s="21"/>
      <c r="AF540" s="21"/>
      <c r="AG540" s="21"/>
      <c r="AH540" s="21"/>
      <c r="AI540" s="21"/>
      <c r="AJ540" s="21"/>
      <c r="AK540" s="21"/>
      <c r="AL540" s="21"/>
      <c r="AM540" s="21"/>
      <c r="AN540" s="22"/>
    </row>
    <row r="541" spans="2:40" ht="59.45" customHeight="1" x14ac:dyDescent="0.25">
      <c r="B541" s="15"/>
      <c r="C541" s="16" t="s">
        <v>896</v>
      </c>
      <c r="D541" s="16" t="s">
        <v>924</v>
      </c>
      <c r="E541" s="16" t="s">
        <v>105</v>
      </c>
      <c r="F541" s="16" t="s">
        <v>1249</v>
      </c>
      <c r="G541" s="16" t="s">
        <v>1250</v>
      </c>
      <c r="H541" s="16" t="s">
        <v>54</v>
      </c>
      <c r="I541" s="17" t="s">
        <v>13</v>
      </c>
      <c r="J541" s="8">
        <f t="shared" si="16"/>
        <v>2.75</v>
      </c>
      <c r="K541" s="18">
        <v>69.95</v>
      </c>
      <c r="L541" s="10">
        <f t="shared" si="17"/>
        <v>192.36250000000001</v>
      </c>
      <c r="M541" s="19" t="s">
        <v>900</v>
      </c>
      <c r="N541" s="20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>
        <v>2.75</v>
      </c>
      <c r="AA541" s="21"/>
      <c r="AB541" s="21"/>
      <c r="AC541" s="21"/>
      <c r="AD541" s="21"/>
      <c r="AE541" s="21"/>
      <c r="AF541" s="21"/>
      <c r="AG541" s="21"/>
      <c r="AH541" s="21"/>
      <c r="AI541" s="21"/>
      <c r="AJ541" s="21"/>
      <c r="AK541" s="21"/>
      <c r="AL541" s="21"/>
      <c r="AM541" s="21"/>
      <c r="AN541" s="22"/>
    </row>
    <row r="542" spans="2:40" ht="59.45" customHeight="1" x14ac:dyDescent="0.25">
      <c r="B542" s="15"/>
      <c r="C542" s="16" t="s">
        <v>896</v>
      </c>
      <c r="D542" s="16" t="s">
        <v>911</v>
      </c>
      <c r="E542" s="16" t="s">
        <v>105</v>
      </c>
      <c r="F542" s="16" t="s">
        <v>1205</v>
      </c>
      <c r="G542" s="16" t="s">
        <v>1206</v>
      </c>
      <c r="H542" s="16" t="s">
        <v>54</v>
      </c>
      <c r="I542" s="17" t="s">
        <v>13</v>
      </c>
      <c r="J542" s="8">
        <f t="shared" si="16"/>
        <v>21</v>
      </c>
      <c r="K542" s="18">
        <v>69.95</v>
      </c>
      <c r="L542" s="10">
        <f t="shared" si="17"/>
        <v>1468.95</v>
      </c>
      <c r="M542" s="19" t="s">
        <v>900</v>
      </c>
      <c r="N542" s="20"/>
      <c r="O542" s="21"/>
      <c r="P542" s="21"/>
      <c r="Q542" s="21"/>
      <c r="R542" s="21">
        <v>9</v>
      </c>
      <c r="S542" s="21">
        <v>5.5</v>
      </c>
      <c r="T542" s="21"/>
      <c r="U542" s="21"/>
      <c r="V542" s="21"/>
      <c r="W542" s="21"/>
      <c r="X542" s="21"/>
      <c r="Y542" s="21">
        <v>0.25</v>
      </c>
      <c r="Z542" s="21"/>
      <c r="AA542" s="21">
        <v>1</v>
      </c>
      <c r="AB542" s="21">
        <v>5.25</v>
      </c>
      <c r="AC542" s="21"/>
      <c r="AD542" s="21"/>
      <c r="AE542" s="21"/>
      <c r="AF542" s="21"/>
      <c r="AG542" s="21"/>
      <c r="AH542" s="21"/>
      <c r="AI542" s="21"/>
      <c r="AJ542" s="21"/>
      <c r="AK542" s="21"/>
      <c r="AL542" s="21"/>
      <c r="AM542" s="21"/>
      <c r="AN542" s="22"/>
    </row>
    <row r="543" spans="2:40" ht="59.45" customHeight="1" x14ac:dyDescent="0.25">
      <c r="B543" s="15"/>
      <c r="C543" s="16" t="s">
        <v>896</v>
      </c>
      <c r="D543" s="16" t="s">
        <v>911</v>
      </c>
      <c r="E543" s="16" t="s">
        <v>105</v>
      </c>
      <c r="F543" s="16" t="s">
        <v>1684</v>
      </c>
      <c r="G543" s="16" t="s">
        <v>1685</v>
      </c>
      <c r="H543" s="16" t="s">
        <v>54</v>
      </c>
      <c r="I543" s="17" t="s">
        <v>13</v>
      </c>
      <c r="J543" s="8">
        <f t="shared" si="16"/>
        <v>15.5</v>
      </c>
      <c r="K543" s="18">
        <v>79.95</v>
      </c>
      <c r="L543" s="10">
        <f t="shared" si="17"/>
        <v>1239.2250000000001</v>
      </c>
      <c r="M543" s="19" t="s">
        <v>900</v>
      </c>
      <c r="N543" s="20"/>
      <c r="O543" s="21"/>
      <c r="P543" s="21"/>
      <c r="Q543" s="21"/>
      <c r="R543" s="21">
        <v>0.25</v>
      </c>
      <c r="S543" s="21"/>
      <c r="T543" s="21"/>
      <c r="U543" s="21"/>
      <c r="V543" s="21"/>
      <c r="W543" s="21">
        <v>15.25</v>
      </c>
      <c r="X543" s="21"/>
      <c r="Y543" s="21"/>
      <c r="Z543" s="21"/>
      <c r="AA543" s="21"/>
      <c r="AB543" s="21"/>
      <c r="AC543" s="21"/>
      <c r="AD543" s="21"/>
      <c r="AE543" s="21"/>
      <c r="AF543" s="21"/>
      <c r="AG543" s="21"/>
      <c r="AH543" s="21"/>
      <c r="AI543" s="21"/>
      <c r="AJ543" s="21"/>
      <c r="AK543" s="21"/>
      <c r="AL543" s="21"/>
      <c r="AM543" s="21"/>
      <c r="AN543" s="22"/>
    </row>
    <row r="544" spans="2:40" ht="59.45" customHeight="1" x14ac:dyDescent="0.25">
      <c r="B544" s="15"/>
      <c r="C544" s="16" t="s">
        <v>896</v>
      </c>
      <c r="D544" s="16" t="s">
        <v>911</v>
      </c>
      <c r="E544" s="16" t="s">
        <v>105</v>
      </c>
      <c r="F544" s="16" t="s">
        <v>1686</v>
      </c>
      <c r="G544" s="16" t="s">
        <v>1687</v>
      </c>
      <c r="H544" s="16" t="s">
        <v>54</v>
      </c>
      <c r="I544" s="17" t="s">
        <v>13</v>
      </c>
      <c r="J544" s="8">
        <f t="shared" si="16"/>
        <v>94</v>
      </c>
      <c r="K544" s="18">
        <v>69.95</v>
      </c>
      <c r="L544" s="10">
        <f t="shared" si="17"/>
        <v>6575.3</v>
      </c>
      <c r="M544" s="19" t="s">
        <v>900</v>
      </c>
      <c r="N544" s="20"/>
      <c r="O544" s="21"/>
      <c r="P544" s="21"/>
      <c r="Q544" s="21"/>
      <c r="R544" s="21">
        <v>0.75</v>
      </c>
      <c r="S544" s="21">
        <v>0.25</v>
      </c>
      <c r="T544" s="21"/>
      <c r="U544" s="21"/>
      <c r="V544" s="21">
        <v>10</v>
      </c>
      <c r="W544" s="21">
        <v>42.25</v>
      </c>
      <c r="X544" s="21">
        <v>12.5</v>
      </c>
      <c r="Y544" s="21">
        <v>20.25</v>
      </c>
      <c r="Z544" s="21">
        <v>5</v>
      </c>
      <c r="AA544" s="21">
        <v>3</v>
      </c>
      <c r="AB544" s="21"/>
      <c r="AC544" s="21"/>
      <c r="AD544" s="21"/>
      <c r="AE544" s="21"/>
      <c r="AF544" s="21"/>
      <c r="AG544" s="21"/>
      <c r="AH544" s="21"/>
      <c r="AI544" s="21"/>
      <c r="AJ544" s="21"/>
      <c r="AK544" s="21"/>
      <c r="AL544" s="21"/>
      <c r="AM544" s="21"/>
      <c r="AN544" s="22"/>
    </row>
    <row r="545" spans="2:40" ht="59.45" customHeight="1" x14ac:dyDescent="0.25">
      <c r="B545" s="15"/>
      <c r="C545" s="16" t="s">
        <v>896</v>
      </c>
      <c r="D545" s="16" t="s">
        <v>911</v>
      </c>
      <c r="E545" s="16" t="s">
        <v>105</v>
      </c>
      <c r="F545" s="16" t="s">
        <v>1567</v>
      </c>
      <c r="G545" s="16" t="s">
        <v>1568</v>
      </c>
      <c r="H545" s="16" t="s">
        <v>54</v>
      </c>
      <c r="I545" s="17" t="s">
        <v>18</v>
      </c>
      <c r="J545" s="8">
        <f t="shared" si="16"/>
        <v>0.5</v>
      </c>
      <c r="K545" s="18">
        <v>79.95</v>
      </c>
      <c r="L545" s="10">
        <f t="shared" si="17"/>
        <v>39.975000000000001</v>
      </c>
      <c r="M545" s="19" t="s">
        <v>900</v>
      </c>
      <c r="N545" s="20"/>
      <c r="O545" s="21"/>
      <c r="P545" s="21"/>
      <c r="Q545" s="21"/>
      <c r="R545" s="21"/>
      <c r="S545" s="21"/>
      <c r="T545" s="21"/>
      <c r="U545" s="21"/>
      <c r="V545" s="21"/>
      <c r="W545" s="21">
        <v>0.5</v>
      </c>
      <c r="X545" s="21"/>
      <c r="Y545" s="21"/>
      <c r="Z545" s="21"/>
      <c r="AA545" s="21"/>
      <c r="AB545" s="21"/>
      <c r="AC545" s="21"/>
      <c r="AD545" s="21"/>
      <c r="AE545" s="21"/>
      <c r="AF545" s="21"/>
      <c r="AG545" s="21"/>
      <c r="AH545" s="21"/>
      <c r="AI545" s="21"/>
      <c r="AJ545" s="21"/>
      <c r="AK545" s="21"/>
      <c r="AL545" s="21"/>
      <c r="AM545" s="21"/>
      <c r="AN545" s="22"/>
    </row>
    <row r="546" spans="2:40" ht="59.45" customHeight="1" x14ac:dyDescent="0.25">
      <c r="B546" s="15"/>
      <c r="C546" s="16" t="s">
        <v>896</v>
      </c>
      <c r="D546" s="16" t="s">
        <v>911</v>
      </c>
      <c r="E546" s="16" t="s">
        <v>105</v>
      </c>
      <c r="F546" s="16" t="s">
        <v>1567</v>
      </c>
      <c r="G546" s="16" t="s">
        <v>1568</v>
      </c>
      <c r="H546" s="16" t="s">
        <v>54</v>
      </c>
      <c r="I546" s="17" t="s">
        <v>18</v>
      </c>
      <c r="J546" s="8">
        <f t="shared" si="16"/>
        <v>0.25</v>
      </c>
      <c r="K546" s="18">
        <v>99.95</v>
      </c>
      <c r="L546" s="10">
        <f t="shared" si="17"/>
        <v>24.987500000000001</v>
      </c>
      <c r="M546" s="19" t="s">
        <v>967</v>
      </c>
      <c r="N546" s="20"/>
      <c r="O546" s="21"/>
      <c r="P546" s="21"/>
      <c r="Q546" s="21"/>
      <c r="R546" s="21"/>
      <c r="S546" s="21"/>
      <c r="T546" s="21"/>
      <c r="U546" s="21"/>
      <c r="V546" s="21"/>
      <c r="W546" s="21"/>
      <c r="X546" s="21">
        <v>0.25</v>
      </c>
      <c r="Y546" s="21"/>
      <c r="Z546" s="21"/>
      <c r="AA546" s="21"/>
      <c r="AB546" s="21"/>
      <c r="AC546" s="21"/>
      <c r="AD546" s="21"/>
      <c r="AE546" s="21"/>
      <c r="AF546" s="21"/>
      <c r="AG546" s="21"/>
      <c r="AH546" s="21"/>
      <c r="AI546" s="21"/>
      <c r="AJ546" s="21"/>
      <c r="AK546" s="21"/>
      <c r="AL546" s="21"/>
      <c r="AM546" s="21"/>
      <c r="AN546" s="22"/>
    </row>
    <row r="547" spans="2:40" ht="59.45" customHeight="1" x14ac:dyDescent="0.25">
      <c r="B547" s="15"/>
      <c r="C547" s="16" t="s">
        <v>896</v>
      </c>
      <c r="D547" s="16" t="s">
        <v>911</v>
      </c>
      <c r="E547" s="16" t="s">
        <v>105</v>
      </c>
      <c r="F547" s="16" t="s">
        <v>1672</v>
      </c>
      <c r="G547" s="16" t="s">
        <v>1673</v>
      </c>
      <c r="H547" s="16" t="s">
        <v>7</v>
      </c>
      <c r="I547" s="17" t="s">
        <v>18</v>
      </c>
      <c r="J547" s="8">
        <f t="shared" si="16"/>
        <v>10.5</v>
      </c>
      <c r="K547" s="18">
        <v>69.95</v>
      </c>
      <c r="L547" s="10">
        <f t="shared" si="17"/>
        <v>734.47500000000002</v>
      </c>
      <c r="M547" s="19" t="s">
        <v>900</v>
      </c>
      <c r="N547" s="20"/>
      <c r="O547" s="21"/>
      <c r="P547" s="21"/>
      <c r="Q547" s="21"/>
      <c r="R547" s="21">
        <v>0.25</v>
      </c>
      <c r="S547" s="21">
        <v>3</v>
      </c>
      <c r="T547" s="21">
        <v>0.25</v>
      </c>
      <c r="U547" s="21">
        <v>0.25</v>
      </c>
      <c r="V547" s="21"/>
      <c r="W547" s="21">
        <v>1</v>
      </c>
      <c r="X547" s="21"/>
      <c r="Y547" s="21"/>
      <c r="Z547" s="21"/>
      <c r="AA547" s="21">
        <v>4.5</v>
      </c>
      <c r="AB547" s="21">
        <v>1.25</v>
      </c>
      <c r="AC547" s="21"/>
      <c r="AD547" s="21"/>
      <c r="AE547" s="21"/>
      <c r="AF547" s="21"/>
      <c r="AG547" s="21"/>
      <c r="AH547" s="21"/>
      <c r="AI547" s="21"/>
      <c r="AJ547" s="21"/>
      <c r="AK547" s="21"/>
      <c r="AL547" s="21"/>
      <c r="AM547" s="21"/>
      <c r="AN547" s="22"/>
    </row>
    <row r="548" spans="2:40" ht="59.45" customHeight="1" x14ac:dyDescent="0.25">
      <c r="B548" s="15"/>
      <c r="C548" s="16" t="s">
        <v>896</v>
      </c>
      <c r="D548" s="16" t="s">
        <v>911</v>
      </c>
      <c r="E548" s="16" t="s">
        <v>105</v>
      </c>
      <c r="F548" s="16" t="s">
        <v>1670</v>
      </c>
      <c r="G548" s="16" t="s">
        <v>1671</v>
      </c>
      <c r="H548" s="16" t="s">
        <v>7</v>
      </c>
      <c r="I548" s="17" t="s">
        <v>18</v>
      </c>
      <c r="J548" s="8">
        <f t="shared" si="16"/>
        <v>104</v>
      </c>
      <c r="K548" s="18">
        <v>69.95</v>
      </c>
      <c r="L548" s="10">
        <f t="shared" si="17"/>
        <v>7274.8</v>
      </c>
      <c r="M548" s="19" t="s">
        <v>900</v>
      </c>
      <c r="N548" s="20"/>
      <c r="O548" s="21"/>
      <c r="P548" s="21"/>
      <c r="Q548" s="21"/>
      <c r="R548" s="21">
        <v>5</v>
      </c>
      <c r="S548" s="21">
        <v>13.5</v>
      </c>
      <c r="T548" s="21">
        <v>16.5</v>
      </c>
      <c r="U548" s="21">
        <v>5</v>
      </c>
      <c r="V548" s="21">
        <v>29.25</v>
      </c>
      <c r="W548" s="21">
        <v>19.5</v>
      </c>
      <c r="X548" s="21">
        <v>0.5</v>
      </c>
      <c r="Y548" s="21">
        <v>5</v>
      </c>
      <c r="Z548" s="21">
        <v>9.75</v>
      </c>
      <c r="AA548" s="21"/>
      <c r="AB548" s="21"/>
      <c r="AC548" s="21"/>
      <c r="AD548" s="21"/>
      <c r="AE548" s="21"/>
      <c r="AF548" s="21"/>
      <c r="AG548" s="21"/>
      <c r="AH548" s="21"/>
      <c r="AI548" s="21"/>
      <c r="AJ548" s="21"/>
      <c r="AK548" s="21"/>
      <c r="AL548" s="21"/>
      <c r="AM548" s="21"/>
      <c r="AN548" s="22"/>
    </row>
    <row r="549" spans="2:40" ht="59.45" customHeight="1" x14ac:dyDescent="0.25">
      <c r="B549" s="15"/>
      <c r="C549" s="16" t="s">
        <v>896</v>
      </c>
      <c r="D549" s="16" t="s">
        <v>911</v>
      </c>
      <c r="E549" s="16" t="s">
        <v>105</v>
      </c>
      <c r="F549" s="16" t="s">
        <v>922</v>
      </c>
      <c r="G549" s="16" t="s">
        <v>923</v>
      </c>
      <c r="H549" s="16" t="s">
        <v>7</v>
      </c>
      <c r="I549" s="17" t="s">
        <v>35</v>
      </c>
      <c r="J549" s="8">
        <f t="shared" si="16"/>
        <v>0.75</v>
      </c>
      <c r="K549" s="18">
        <v>79.95</v>
      </c>
      <c r="L549" s="10">
        <f t="shared" si="17"/>
        <v>59.962500000000006</v>
      </c>
      <c r="M549" s="19" t="s">
        <v>900</v>
      </c>
      <c r="N549" s="20"/>
      <c r="O549" s="21"/>
      <c r="P549" s="21"/>
      <c r="Q549" s="21"/>
      <c r="R549" s="21"/>
      <c r="S549" s="21"/>
      <c r="T549" s="21">
        <v>0.25</v>
      </c>
      <c r="U549" s="21"/>
      <c r="V549" s="21">
        <v>0.25</v>
      </c>
      <c r="W549" s="21">
        <v>0.25</v>
      </c>
      <c r="X549" s="21"/>
      <c r="Y549" s="21"/>
      <c r="Z549" s="21"/>
      <c r="AA549" s="21"/>
      <c r="AB549" s="21"/>
      <c r="AC549" s="21"/>
      <c r="AD549" s="21"/>
      <c r="AE549" s="21"/>
      <c r="AF549" s="21"/>
      <c r="AG549" s="21"/>
      <c r="AH549" s="21"/>
      <c r="AI549" s="21"/>
      <c r="AJ549" s="21"/>
      <c r="AK549" s="21"/>
      <c r="AL549" s="21"/>
      <c r="AM549" s="21"/>
      <c r="AN549" s="22"/>
    </row>
    <row r="550" spans="2:40" ht="59.45" customHeight="1" x14ac:dyDescent="0.25">
      <c r="B550" s="15"/>
      <c r="C550" s="16" t="s">
        <v>896</v>
      </c>
      <c r="D550" s="16" t="s">
        <v>911</v>
      </c>
      <c r="E550" s="16" t="s">
        <v>105</v>
      </c>
      <c r="F550" s="16" t="s">
        <v>1483</v>
      </c>
      <c r="G550" s="16" t="s">
        <v>1484</v>
      </c>
      <c r="H550" s="16" t="s">
        <v>7</v>
      </c>
      <c r="I550" s="17" t="s">
        <v>35</v>
      </c>
      <c r="J550" s="8">
        <f t="shared" si="16"/>
        <v>0.25</v>
      </c>
      <c r="K550" s="18">
        <v>89.95</v>
      </c>
      <c r="L550" s="10">
        <f t="shared" si="17"/>
        <v>22.487500000000001</v>
      </c>
      <c r="M550" s="19" t="s">
        <v>900</v>
      </c>
      <c r="N550" s="20"/>
      <c r="O550" s="21"/>
      <c r="P550" s="21"/>
      <c r="Q550" s="21"/>
      <c r="R550" s="21"/>
      <c r="S550" s="21"/>
      <c r="T550" s="21"/>
      <c r="U550" s="21"/>
      <c r="V550" s="21"/>
      <c r="W550" s="21">
        <v>0.25</v>
      </c>
      <c r="X550" s="21"/>
      <c r="Y550" s="21"/>
      <c r="Z550" s="21"/>
      <c r="AA550" s="21"/>
      <c r="AB550" s="21"/>
      <c r="AC550" s="21"/>
      <c r="AD550" s="21"/>
      <c r="AE550" s="21"/>
      <c r="AF550" s="21"/>
      <c r="AG550" s="21"/>
      <c r="AH550" s="21"/>
      <c r="AI550" s="21"/>
      <c r="AJ550" s="21"/>
      <c r="AK550" s="21"/>
      <c r="AL550" s="21"/>
      <c r="AM550" s="21"/>
      <c r="AN550" s="22"/>
    </row>
    <row r="551" spans="2:40" ht="59.45" customHeight="1" x14ac:dyDescent="0.25">
      <c r="B551" s="15"/>
      <c r="C551" s="16" t="s">
        <v>896</v>
      </c>
      <c r="D551" s="16" t="s">
        <v>911</v>
      </c>
      <c r="E551" s="16" t="s">
        <v>105</v>
      </c>
      <c r="F551" s="16" t="s">
        <v>1203</v>
      </c>
      <c r="G551" s="16" t="s">
        <v>1204</v>
      </c>
      <c r="H551" s="16" t="s">
        <v>54</v>
      </c>
      <c r="I551" s="17" t="s">
        <v>13</v>
      </c>
      <c r="J551" s="8">
        <f t="shared" si="16"/>
        <v>19.25</v>
      </c>
      <c r="K551" s="18">
        <v>69.95</v>
      </c>
      <c r="L551" s="10">
        <f t="shared" si="17"/>
        <v>1346.5375000000001</v>
      </c>
      <c r="M551" s="19" t="s">
        <v>900</v>
      </c>
      <c r="N551" s="20"/>
      <c r="O551" s="21"/>
      <c r="P551" s="21"/>
      <c r="Q551" s="21"/>
      <c r="R551" s="21">
        <v>7.25</v>
      </c>
      <c r="S551" s="21">
        <v>7</v>
      </c>
      <c r="T551" s="21">
        <v>5</v>
      </c>
      <c r="U551" s="21"/>
      <c r="V551" s="21"/>
      <c r="W551" s="21"/>
      <c r="X551" s="21"/>
      <c r="Y551" s="21"/>
      <c r="Z551" s="21"/>
      <c r="AA551" s="21"/>
      <c r="AB551" s="21"/>
      <c r="AC551" s="21"/>
      <c r="AD551" s="21"/>
      <c r="AE551" s="21"/>
      <c r="AF551" s="21"/>
      <c r="AG551" s="21"/>
      <c r="AH551" s="21"/>
      <c r="AI551" s="21"/>
      <c r="AJ551" s="21"/>
      <c r="AK551" s="21"/>
      <c r="AL551" s="21"/>
      <c r="AM551" s="21"/>
      <c r="AN551" s="22"/>
    </row>
    <row r="552" spans="2:40" ht="59.45" customHeight="1" x14ac:dyDescent="0.25">
      <c r="B552" s="15"/>
      <c r="C552" s="16" t="s">
        <v>896</v>
      </c>
      <c r="D552" s="16" t="s">
        <v>897</v>
      </c>
      <c r="E552" s="16" t="s">
        <v>105</v>
      </c>
      <c r="F552" s="16" t="s">
        <v>1858</v>
      </c>
      <c r="G552" s="16" t="s">
        <v>1859</v>
      </c>
      <c r="H552" s="16" t="s">
        <v>7</v>
      </c>
      <c r="I552" s="17" t="s">
        <v>35</v>
      </c>
      <c r="J552" s="8">
        <f t="shared" si="16"/>
        <v>2.5</v>
      </c>
      <c r="K552" s="18">
        <v>79.95</v>
      </c>
      <c r="L552" s="10">
        <f t="shared" si="17"/>
        <v>199.875</v>
      </c>
      <c r="M552" s="19" t="s">
        <v>900</v>
      </c>
      <c r="N552" s="20"/>
      <c r="O552" s="21"/>
      <c r="P552" s="21"/>
      <c r="Q552" s="21"/>
      <c r="R552" s="21"/>
      <c r="S552" s="21">
        <v>0.25</v>
      </c>
      <c r="T552" s="21">
        <v>0.25</v>
      </c>
      <c r="U552" s="21">
        <v>0.25</v>
      </c>
      <c r="V552" s="21">
        <v>0.25</v>
      </c>
      <c r="W552" s="21">
        <v>0.25</v>
      </c>
      <c r="X552" s="21">
        <v>0.25</v>
      </c>
      <c r="Y552" s="21">
        <v>0.25</v>
      </c>
      <c r="Z552" s="21">
        <v>0.5</v>
      </c>
      <c r="AA552" s="21">
        <v>0.25</v>
      </c>
      <c r="AB552" s="21"/>
      <c r="AC552" s="21"/>
      <c r="AD552" s="21"/>
      <c r="AE552" s="21"/>
      <c r="AF552" s="21"/>
      <c r="AG552" s="21"/>
      <c r="AH552" s="21"/>
      <c r="AI552" s="21"/>
      <c r="AJ552" s="21"/>
      <c r="AK552" s="21"/>
      <c r="AL552" s="21"/>
      <c r="AM552" s="21"/>
      <c r="AN552" s="22"/>
    </row>
    <row r="553" spans="2:40" ht="59.45" customHeight="1" x14ac:dyDescent="0.25">
      <c r="B553" s="15"/>
      <c r="C553" s="16" t="s">
        <v>896</v>
      </c>
      <c r="D553" s="16" t="s">
        <v>897</v>
      </c>
      <c r="E553" s="16" t="s">
        <v>105</v>
      </c>
      <c r="F553" s="16" t="s">
        <v>1864</v>
      </c>
      <c r="G553" s="16" t="s">
        <v>1865</v>
      </c>
      <c r="H553" s="16" t="s">
        <v>7</v>
      </c>
      <c r="I553" s="17" t="s">
        <v>35</v>
      </c>
      <c r="J553" s="8">
        <f t="shared" si="16"/>
        <v>4.75</v>
      </c>
      <c r="K553" s="18">
        <v>79.95</v>
      </c>
      <c r="L553" s="10">
        <f t="shared" si="17"/>
        <v>379.76249999999999</v>
      </c>
      <c r="M553" s="19" t="s">
        <v>900</v>
      </c>
      <c r="N553" s="20"/>
      <c r="O553" s="21"/>
      <c r="P553" s="21"/>
      <c r="Q553" s="21"/>
      <c r="R553" s="21">
        <v>0.75</v>
      </c>
      <c r="S553" s="21">
        <v>0.25</v>
      </c>
      <c r="T553" s="21">
        <v>0.25</v>
      </c>
      <c r="U553" s="21">
        <v>0.25</v>
      </c>
      <c r="V553" s="21">
        <v>0.25</v>
      </c>
      <c r="W553" s="21">
        <v>0.25</v>
      </c>
      <c r="X553" s="21">
        <v>0.25</v>
      </c>
      <c r="Y553" s="21">
        <v>0.5</v>
      </c>
      <c r="Z553" s="21">
        <v>0.5</v>
      </c>
      <c r="AA553" s="21"/>
      <c r="AB553" s="21">
        <v>1.5</v>
      </c>
      <c r="AC553" s="21"/>
      <c r="AD553" s="21"/>
      <c r="AE553" s="21"/>
      <c r="AF553" s="21"/>
      <c r="AG553" s="21"/>
      <c r="AH553" s="21"/>
      <c r="AI553" s="21"/>
      <c r="AJ553" s="21"/>
      <c r="AK553" s="21"/>
      <c r="AL553" s="21"/>
      <c r="AM553" s="21"/>
      <c r="AN553" s="22"/>
    </row>
    <row r="554" spans="2:40" ht="59.45" customHeight="1" x14ac:dyDescent="0.25">
      <c r="B554" s="15"/>
      <c r="C554" s="16" t="s">
        <v>896</v>
      </c>
      <c r="D554" s="16" t="s">
        <v>897</v>
      </c>
      <c r="E554" s="16" t="s">
        <v>105</v>
      </c>
      <c r="F554" s="16" t="s">
        <v>959</v>
      </c>
      <c r="G554" s="16" t="s">
        <v>960</v>
      </c>
      <c r="H554" s="16" t="s">
        <v>54</v>
      </c>
      <c r="I554" s="17" t="s">
        <v>13</v>
      </c>
      <c r="J554" s="8">
        <f t="shared" si="16"/>
        <v>21.25</v>
      </c>
      <c r="K554" s="18">
        <v>69.95</v>
      </c>
      <c r="L554" s="10">
        <f t="shared" si="17"/>
        <v>1486.4375</v>
      </c>
      <c r="M554" s="19" t="s">
        <v>900</v>
      </c>
      <c r="N554" s="20"/>
      <c r="O554" s="21"/>
      <c r="P554" s="21"/>
      <c r="Q554" s="21"/>
      <c r="R554" s="21">
        <v>6.25</v>
      </c>
      <c r="S554" s="21">
        <v>8.5</v>
      </c>
      <c r="T554" s="21">
        <v>6.5</v>
      </c>
      <c r="U554" s="21"/>
      <c r="V554" s="21"/>
      <c r="W554" s="21"/>
      <c r="X554" s="21"/>
      <c r="Y554" s="21"/>
      <c r="Z554" s="21"/>
      <c r="AA554" s="21"/>
      <c r="AB554" s="21"/>
      <c r="AC554" s="21"/>
      <c r="AD554" s="21"/>
      <c r="AE554" s="21"/>
      <c r="AF554" s="21"/>
      <c r="AG554" s="21"/>
      <c r="AH554" s="21"/>
      <c r="AI554" s="21"/>
      <c r="AJ554" s="21"/>
      <c r="AK554" s="21"/>
      <c r="AL554" s="21"/>
      <c r="AM554" s="21"/>
      <c r="AN554" s="22"/>
    </row>
    <row r="555" spans="2:40" ht="59.45" customHeight="1" x14ac:dyDescent="0.25">
      <c r="B555" s="15"/>
      <c r="C555" s="16" t="s">
        <v>896</v>
      </c>
      <c r="D555" s="16" t="s">
        <v>897</v>
      </c>
      <c r="E555" s="16" t="s">
        <v>105</v>
      </c>
      <c r="F555" s="16" t="s">
        <v>1979</v>
      </c>
      <c r="G555" s="16" t="s">
        <v>1980</v>
      </c>
      <c r="H555" s="16" t="s">
        <v>54</v>
      </c>
      <c r="I555" s="17" t="s">
        <v>13</v>
      </c>
      <c r="J555" s="8">
        <f t="shared" si="16"/>
        <v>0.25</v>
      </c>
      <c r="K555" s="18">
        <v>120</v>
      </c>
      <c r="L555" s="10">
        <f t="shared" si="17"/>
        <v>30</v>
      </c>
      <c r="M555" s="19" t="s">
        <v>900</v>
      </c>
      <c r="N555" s="20"/>
      <c r="O555" s="21"/>
      <c r="P555" s="21"/>
      <c r="Q555" s="21"/>
      <c r="R555" s="21"/>
      <c r="S555" s="21"/>
      <c r="T555" s="21"/>
      <c r="U555" s="21"/>
      <c r="V555" s="21"/>
      <c r="W555" s="21">
        <v>0.25</v>
      </c>
      <c r="X555" s="21"/>
      <c r="Y555" s="21"/>
      <c r="Z555" s="21"/>
      <c r="AA555" s="21"/>
      <c r="AB555" s="21"/>
      <c r="AC555" s="21"/>
      <c r="AD555" s="21"/>
      <c r="AE555" s="21"/>
      <c r="AF555" s="21"/>
      <c r="AG555" s="21"/>
      <c r="AH555" s="21"/>
      <c r="AI555" s="21"/>
      <c r="AJ555" s="21"/>
      <c r="AK555" s="21"/>
      <c r="AL555" s="21"/>
      <c r="AM555" s="21"/>
      <c r="AN555" s="22"/>
    </row>
    <row r="556" spans="2:40" ht="59.45" customHeight="1" x14ac:dyDescent="0.25">
      <c r="B556" s="15"/>
      <c r="C556" s="16" t="s">
        <v>896</v>
      </c>
      <c r="D556" s="16" t="s">
        <v>911</v>
      </c>
      <c r="E556" s="16" t="s">
        <v>105</v>
      </c>
      <c r="F556" s="16" t="s">
        <v>1844</v>
      </c>
      <c r="G556" s="16" t="s">
        <v>1845</v>
      </c>
      <c r="H556" s="16" t="s">
        <v>54</v>
      </c>
      <c r="I556" s="17" t="s">
        <v>13</v>
      </c>
      <c r="J556" s="8">
        <f t="shared" si="16"/>
        <v>7</v>
      </c>
      <c r="K556" s="18">
        <v>79.95</v>
      </c>
      <c r="L556" s="10">
        <f t="shared" si="17"/>
        <v>559.65</v>
      </c>
      <c r="M556" s="19" t="s">
        <v>900</v>
      </c>
      <c r="N556" s="20"/>
      <c r="O556" s="21"/>
      <c r="P556" s="21"/>
      <c r="Q556" s="21"/>
      <c r="R556" s="21"/>
      <c r="S556" s="21">
        <v>2.5</v>
      </c>
      <c r="T556" s="21">
        <v>4.5</v>
      </c>
      <c r="U556" s="21"/>
      <c r="V556" s="21"/>
      <c r="W556" s="21"/>
      <c r="X556" s="21"/>
      <c r="Y556" s="21"/>
      <c r="Z556" s="21"/>
      <c r="AA556" s="21"/>
      <c r="AB556" s="21"/>
      <c r="AC556" s="21"/>
      <c r="AD556" s="21"/>
      <c r="AE556" s="21"/>
      <c r="AF556" s="21"/>
      <c r="AG556" s="21"/>
      <c r="AH556" s="21"/>
      <c r="AI556" s="21"/>
      <c r="AJ556" s="21"/>
      <c r="AK556" s="21"/>
      <c r="AL556" s="21"/>
      <c r="AM556" s="21"/>
      <c r="AN556" s="22"/>
    </row>
    <row r="557" spans="2:40" ht="59.45" customHeight="1" x14ac:dyDescent="0.25">
      <c r="B557" s="15"/>
      <c r="C557" s="16" t="s">
        <v>896</v>
      </c>
      <c r="D557" s="16" t="s">
        <v>924</v>
      </c>
      <c r="E557" s="16" t="s">
        <v>105</v>
      </c>
      <c r="F557" s="16" t="s">
        <v>2357</v>
      </c>
      <c r="G557" s="16" t="s">
        <v>2358</v>
      </c>
      <c r="H557" s="16" t="s">
        <v>7</v>
      </c>
      <c r="I557" s="17" t="s">
        <v>13</v>
      </c>
      <c r="J557" s="8">
        <f t="shared" si="16"/>
        <v>17.25</v>
      </c>
      <c r="K557" s="18">
        <v>99.95</v>
      </c>
      <c r="L557" s="10">
        <f t="shared" si="17"/>
        <v>1724.1375</v>
      </c>
      <c r="M557" s="19" t="s">
        <v>967</v>
      </c>
      <c r="N557" s="20"/>
      <c r="O557" s="21"/>
      <c r="P557" s="21"/>
      <c r="Q557" s="21"/>
      <c r="R557" s="21"/>
      <c r="S557" s="21"/>
      <c r="T557" s="21"/>
      <c r="U557" s="21"/>
      <c r="V557" s="21"/>
      <c r="W557" s="21"/>
      <c r="X557" s="21">
        <v>1.5</v>
      </c>
      <c r="Y557" s="21">
        <v>9</v>
      </c>
      <c r="Z557" s="21">
        <v>4</v>
      </c>
      <c r="AA557" s="21">
        <v>2.75</v>
      </c>
      <c r="AB557" s="21"/>
      <c r="AC557" s="21"/>
      <c r="AD557" s="21"/>
      <c r="AE557" s="21"/>
      <c r="AF557" s="21"/>
      <c r="AG557" s="21"/>
      <c r="AH557" s="21"/>
      <c r="AI557" s="21"/>
      <c r="AJ557" s="21"/>
      <c r="AK557" s="21"/>
      <c r="AL557" s="21"/>
      <c r="AM557" s="21"/>
      <c r="AN557" s="22"/>
    </row>
    <row r="558" spans="2:40" ht="59.45" customHeight="1" x14ac:dyDescent="0.25">
      <c r="B558" s="15"/>
      <c r="C558" s="16" t="s">
        <v>896</v>
      </c>
      <c r="D558" s="16" t="s">
        <v>911</v>
      </c>
      <c r="E558" s="16" t="s">
        <v>4</v>
      </c>
      <c r="F558" s="16" t="s">
        <v>1537</v>
      </c>
      <c r="G558" s="16" t="s">
        <v>1538</v>
      </c>
      <c r="H558" s="16" t="s">
        <v>7</v>
      </c>
      <c r="I558" s="17" t="s">
        <v>13</v>
      </c>
      <c r="J558" s="8">
        <f t="shared" si="16"/>
        <v>0.75</v>
      </c>
      <c r="K558" s="18">
        <v>110</v>
      </c>
      <c r="L558" s="10">
        <f t="shared" si="17"/>
        <v>82.5</v>
      </c>
      <c r="M558" s="19" t="s">
        <v>900</v>
      </c>
      <c r="N558" s="20"/>
      <c r="O558" s="21"/>
      <c r="P558" s="21"/>
      <c r="Q558" s="21"/>
      <c r="R558" s="21"/>
      <c r="S558" s="21"/>
      <c r="T558" s="21"/>
      <c r="U558" s="21"/>
      <c r="V558" s="21">
        <v>0.25</v>
      </c>
      <c r="W558" s="21">
        <v>0.25</v>
      </c>
      <c r="X558" s="21">
        <v>0.25</v>
      </c>
      <c r="Y558" s="21"/>
      <c r="Z558" s="21"/>
      <c r="AA558" s="21"/>
      <c r="AB558" s="21"/>
      <c r="AC558" s="21"/>
      <c r="AD558" s="21"/>
      <c r="AE558" s="21"/>
      <c r="AF558" s="21"/>
      <c r="AG558" s="21"/>
      <c r="AH558" s="21"/>
      <c r="AI558" s="21"/>
      <c r="AJ558" s="21"/>
      <c r="AK558" s="21"/>
      <c r="AL558" s="21"/>
      <c r="AM558" s="21"/>
      <c r="AN558" s="22"/>
    </row>
    <row r="559" spans="2:40" ht="59.45" customHeight="1" x14ac:dyDescent="0.25">
      <c r="B559" s="15"/>
      <c r="C559" s="16" t="s">
        <v>896</v>
      </c>
      <c r="D559" s="16" t="s">
        <v>911</v>
      </c>
      <c r="E559" s="16" t="s">
        <v>105</v>
      </c>
      <c r="F559" s="16" t="s">
        <v>2301</v>
      </c>
      <c r="G559" s="16" t="s">
        <v>2302</v>
      </c>
      <c r="H559" s="16" t="s">
        <v>7</v>
      </c>
      <c r="I559" s="17" t="s">
        <v>13</v>
      </c>
      <c r="J559" s="8">
        <f t="shared" si="16"/>
        <v>0.75</v>
      </c>
      <c r="K559" s="18">
        <v>69.95</v>
      </c>
      <c r="L559" s="10">
        <f t="shared" si="17"/>
        <v>52.462500000000006</v>
      </c>
      <c r="M559" s="19" t="s">
        <v>900</v>
      </c>
      <c r="N559" s="20"/>
      <c r="O559" s="21"/>
      <c r="P559" s="21"/>
      <c r="Q559" s="21"/>
      <c r="R559" s="21"/>
      <c r="S559" s="21"/>
      <c r="T559" s="21"/>
      <c r="U559" s="21">
        <v>0.25</v>
      </c>
      <c r="V559" s="21"/>
      <c r="W559" s="21"/>
      <c r="X559" s="21">
        <v>0.25</v>
      </c>
      <c r="Y559" s="21">
        <v>0.25</v>
      </c>
      <c r="Z559" s="21"/>
      <c r="AA559" s="21"/>
      <c r="AB559" s="21"/>
      <c r="AC559" s="21"/>
      <c r="AD559" s="21"/>
      <c r="AE559" s="21"/>
      <c r="AF559" s="21"/>
      <c r="AG559" s="21"/>
      <c r="AH559" s="21"/>
      <c r="AI559" s="21"/>
      <c r="AJ559" s="21"/>
      <c r="AK559" s="21"/>
      <c r="AL559" s="21"/>
      <c r="AM559" s="21"/>
      <c r="AN559" s="22"/>
    </row>
    <row r="560" spans="2:40" ht="59.45" customHeight="1" x14ac:dyDescent="0.25">
      <c r="B560" s="15"/>
      <c r="C560" s="16" t="s">
        <v>896</v>
      </c>
      <c r="D560" s="16" t="s">
        <v>911</v>
      </c>
      <c r="E560" s="16" t="s">
        <v>4</v>
      </c>
      <c r="F560" s="16" t="s">
        <v>1509</v>
      </c>
      <c r="G560" s="16" t="s">
        <v>1510</v>
      </c>
      <c r="H560" s="16" t="s">
        <v>7</v>
      </c>
      <c r="I560" s="17" t="s">
        <v>13</v>
      </c>
      <c r="J560" s="8">
        <f t="shared" si="16"/>
        <v>3</v>
      </c>
      <c r="K560" s="18">
        <v>89.95</v>
      </c>
      <c r="L560" s="10">
        <f t="shared" si="17"/>
        <v>269.85000000000002</v>
      </c>
      <c r="M560" s="19" t="s">
        <v>900</v>
      </c>
      <c r="N560" s="20"/>
      <c r="O560" s="21"/>
      <c r="P560" s="21"/>
      <c r="Q560" s="21"/>
      <c r="R560" s="21"/>
      <c r="S560" s="21">
        <v>0.5</v>
      </c>
      <c r="T560" s="21">
        <v>0.25</v>
      </c>
      <c r="U560" s="21"/>
      <c r="V560" s="21">
        <v>0.25</v>
      </c>
      <c r="W560" s="21">
        <v>0.25</v>
      </c>
      <c r="X560" s="21">
        <v>0.25</v>
      </c>
      <c r="Y560" s="21">
        <v>0.75</v>
      </c>
      <c r="Z560" s="21">
        <v>0.5</v>
      </c>
      <c r="AA560" s="21">
        <v>0.25</v>
      </c>
      <c r="AB560" s="21"/>
      <c r="AC560" s="21"/>
      <c r="AD560" s="21"/>
      <c r="AE560" s="21"/>
      <c r="AF560" s="21"/>
      <c r="AG560" s="21"/>
      <c r="AH560" s="21"/>
      <c r="AI560" s="21"/>
      <c r="AJ560" s="21"/>
      <c r="AK560" s="21"/>
      <c r="AL560" s="21"/>
      <c r="AM560" s="21"/>
      <c r="AN560" s="22"/>
    </row>
    <row r="561" spans="2:40" ht="59.45" customHeight="1" x14ac:dyDescent="0.25">
      <c r="B561" s="15"/>
      <c r="C561" s="16" t="s">
        <v>896</v>
      </c>
      <c r="D561" s="16" t="s">
        <v>897</v>
      </c>
      <c r="E561" s="16" t="s">
        <v>4</v>
      </c>
      <c r="F561" s="16" t="s">
        <v>2510</v>
      </c>
      <c r="G561" s="16" t="s">
        <v>2511</v>
      </c>
      <c r="H561" s="16" t="s">
        <v>7</v>
      </c>
      <c r="I561" s="17" t="s">
        <v>18</v>
      </c>
      <c r="J561" s="8">
        <f t="shared" si="16"/>
        <v>291.75</v>
      </c>
      <c r="K561" s="18">
        <v>110</v>
      </c>
      <c r="L561" s="10">
        <f t="shared" si="17"/>
        <v>32092.5</v>
      </c>
      <c r="M561" s="19" t="s">
        <v>900</v>
      </c>
      <c r="N561" s="20"/>
      <c r="O561" s="21"/>
      <c r="P561" s="21"/>
      <c r="Q561" s="21"/>
      <c r="R561" s="21">
        <v>0.75</v>
      </c>
      <c r="S561" s="21">
        <v>14.25</v>
      </c>
      <c r="T561" s="21">
        <v>43.75</v>
      </c>
      <c r="U561" s="21">
        <v>28</v>
      </c>
      <c r="V561" s="21">
        <v>63.75</v>
      </c>
      <c r="W561" s="21">
        <v>59</v>
      </c>
      <c r="X561" s="21">
        <v>28</v>
      </c>
      <c r="Y561" s="21">
        <v>36</v>
      </c>
      <c r="Z561" s="21">
        <v>16</v>
      </c>
      <c r="AA561" s="21">
        <v>1.25</v>
      </c>
      <c r="AB561" s="21">
        <v>1</v>
      </c>
      <c r="AC561" s="21"/>
      <c r="AD561" s="21"/>
      <c r="AE561" s="21"/>
      <c r="AF561" s="21"/>
      <c r="AG561" s="21"/>
      <c r="AH561" s="21"/>
      <c r="AI561" s="21"/>
      <c r="AJ561" s="21"/>
      <c r="AK561" s="21"/>
      <c r="AL561" s="21"/>
      <c r="AM561" s="21"/>
      <c r="AN561" s="22"/>
    </row>
    <row r="562" spans="2:40" ht="59.45" customHeight="1" x14ac:dyDescent="0.25">
      <c r="B562" s="15"/>
      <c r="C562" s="16" t="s">
        <v>896</v>
      </c>
      <c r="D562" s="16" t="s">
        <v>897</v>
      </c>
      <c r="E562" s="16" t="s">
        <v>4</v>
      </c>
      <c r="F562" s="16" t="s">
        <v>2510</v>
      </c>
      <c r="G562" s="16" t="s">
        <v>2511</v>
      </c>
      <c r="H562" s="16" t="s">
        <v>7</v>
      </c>
      <c r="I562" s="17" t="s">
        <v>18</v>
      </c>
      <c r="J562" s="8">
        <f t="shared" si="16"/>
        <v>12</v>
      </c>
      <c r="K562" s="18">
        <v>110</v>
      </c>
      <c r="L562" s="10">
        <f t="shared" si="17"/>
        <v>1320</v>
      </c>
      <c r="M562" s="19" t="s">
        <v>967</v>
      </c>
      <c r="N562" s="20"/>
      <c r="O562" s="21"/>
      <c r="P562" s="21"/>
      <c r="Q562" s="21"/>
      <c r="R562" s="21"/>
      <c r="S562" s="21"/>
      <c r="T562" s="21">
        <v>0.75</v>
      </c>
      <c r="U562" s="21">
        <v>3.75</v>
      </c>
      <c r="V562" s="21">
        <v>1</v>
      </c>
      <c r="W562" s="21">
        <v>1.5</v>
      </c>
      <c r="X562" s="21">
        <v>3</v>
      </c>
      <c r="Y562" s="21">
        <v>1.75</v>
      </c>
      <c r="Z562" s="21">
        <v>0.25</v>
      </c>
      <c r="AA562" s="21"/>
      <c r="AB562" s="21"/>
      <c r="AC562" s="21"/>
      <c r="AD562" s="21"/>
      <c r="AE562" s="21"/>
      <c r="AF562" s="21"/>
      <c r="AG562" s="21"/>
      <c r="AH562" s="21"/>
      <c r="AI562" s="21"/>
      <c r="AJ562" s="21"/>
      <c r="AK562" s="21"/>
      <c r="AL562" s="21"/>
      <c r="AM562" s="21"/>
      <c r="AN562" s="22"/>
    </row>
    <row r="563" spans="2:40" ht="59.45" customHeight="1" x14ac:dyDescent="0.25">
      <c r="B563" s="15"/>
      <c r="C563" s="16" t="s">
        <v>896</v>
      </c>
      <c r="D563" s="16" t="s">
        <v>897</v>
      </c>
      <c r="E563" s="16" t="s">
        <v>4</v>
      </c>
      <c r="F563" s="16" t="s">
        <v>2518</v>
      </c>
      <c r="G563" s="16" t="s">
        <v>2519</v>
      </c>
      <c r="H563" s="16" t="s">
        <v>7</v>
      </c>
      <c r="I563" s="17" t="s">
        <v>18</v>
      </c>
      <c r="J563" s="8">
        <f t="shared" si="16"/>
        <v>648.75</v>
      </c>
      <c r="K563" s="18">
        <v>110</v>
      </c>
      <c r="L563" s="10">
        <f t="shared" si="17"/>
        <v>71362.5</v>
      </c>
      <c r="M563" s="19" t="s">
        <v>900</v>
      </c>
      <c r="N563" s="20"/>
      <c r="O563" s="21"/>
      <c r="P563" s="21"/>
      <c r="Q563" s="21"/>
      <c r="R563" s="21">
        <v>4.75</v>
      </c>
      <c r="S563" s="21">
        <v>33.5</v>
      </c>
      <c r="T563" s="21">
        <v>76.75</v>
      </c>
      <c r="U563" s="21">
        <v>64.25</v>
      </c>
      <c r="V563" s="21">
        <v>124.75</v>
      </c>
      <c r="W563" s="21">
        <v>107.5</v>
      </c>
      <c r="X563" s="21">
        <v>88.5</v>
      </c>
      <c r="Y563" s="21">
        <v>86.25</v>
      </c>
      <c r="Z563" s="21">
        <v>45.75</v>
      </c>
      <c r="AA563" s="21">
        <v>9.25</v>
      </c>
      <c r="AB563" s="21">
        <v>7.5</v>
      </c>
      <c r="AC563" s="21"/>
      <c r="AD563" s="21"/>
      <c r="AE563" s="21"/>
      <c r="AF563" s="21"/>
      <c r="AG563" s="21"/>
      <c r="AH563" s="21"/>
      <c r="AI563" s="21"/>
      <c r="AJ563" s="21"/>
      <c r="AK563" s="21"/>
      <c r="AL563" s="21"/>
      <c r="AM563" s="21"/>
      <c r="AN563" s="22"/>
    </row>
    <row r="564" spans="2:40" ht="59.45" customHeight="1" x14ac:dyDescent="0.25">
      <c r="B564" s="15"/>
      <c r="C564" s="16" t="s">
        <v>896</v>
      </c>
      <c r="D564" s="16" t="s">
        <v>897</v>
      </c>
      <c r="E564" s="16" t="s">
        <v>4</v>
      </c>
      <c r="F564" s="16" t="s">
        <v>2518</v>
      </c>
      <c r="G564" s="16" t="s">
        <v>2519</v>
      </c>
      <c r="H564" s="16" t="s">
        <v>7</v>
      </c>
      <c r="I564" s="17" t="s">
        <v>18</v>
      </c>
      <c r="J564" s="8">
        <f t="shared" si="16"/>
        <v>12.5</v>
      </c>
      <c r="K564" s="18">
        <v>110</v>
      </c>
      <c r="L564" s="10">
        <f t="shared" si="17"/>
        <v>1375</v>
      </c>
      <c r="M564" s="19" t="s">
        <v>967</v>
      </c>
      <c r="N564" s="20"/>
      <c r="O564" s="21"/>
      <c r="P564" s="21"/>
      <c r="Q564" s="21"/>
      <c r="R564" s="21"/>
      <c r="S564" s="21"/>
      <c r="T564" s="21">
        <v>0.5</v>
      </c>
      <c r="U564" s="21">
        <v>2.75</v>
      </c>
      <c r="V564" s="21">
        <v>2.5</v>
      </c>
      <c r="W564" s="21">
        <v>2.5</v>
      </c>
      <c r="X564" s="21">
        <v>2.25</v>
      </c>
      <c r="Y564" s="21">
        <v>2</v>
      </c>
      <c r="Z564" s="21"/>
      <c r="AA564" s="21"/>
      <c r="AB564" s="21"/>
      <c r="AC564" s="21"/>
      <c r="AD564" s="21"/>
      <c r="AE564" s="21"/>
      <c r="AF564" s="21"/>
      <c r="AG564" s="21"/>
      <c r="AH564" s="21"/>
      <c r="AI564" s="21"/>
      <c r="AJ564" s="21"/>
      <c r="AK564" s="21"/>
      <c r="AL564" s="21"/>
      <c r="AM564" s="21"/>
      <c r="AN564" s="22"/>
    </row>
    <row r="565" spans="2:40" ht="59.45" customHeight="1" x14ac:dyDescent="0.25">
      <c r="B565" s="15"/>
      <c r="C565" s="16" t="s">
        <v>896</v>
      </c>
      <c r="D565" s="16" t="s">
        <v>897</v>
      </c>
      <c r="E565" s="16" t="s">
        <v>4</v>
      </c>
      <c r="F565" s="16" t="s">
        <v>2500</v>
      </c>
      <c r="G565" s="16" t="s">
        <v>2501</v>
      </c>
      <c r="H565" s="16" t="s">
        <v>7</v>
      </c>
      <c r="I565" s="17" t="s">
        <v>13</v>
      </c>
      <c r="J565" s="8">
        <f t="shared" si="16"/>
        <v>2.5</v>
      </c>
      <c r="K565" s="18">
        <v>99.95</v>
      </c>
      <c r="L565" s="10">
        <f t="shared" si="17"/>
        <v>249.875</v>
      </c>
      <c r="M565" s="19" t="s">
        <v>900</v>
      </c>
      <c r="N565" s="20"/>
      <c r="O565" s="21"/>
      <c r="P565" s="21"/>
      <c r="Q565" s="21"/>
      <c r="R565" s="21">
        <v>0.25</v>
      </c>
      <c r="S565" s="21"/>
      <c r="T565" s="21">
        <v>0.5</v>
      </c>
      <c r="U565" s="21"/>
      <c r="V565" s="21">
        <v>0.25</v>
      </c>
      <c r="W565" s="21">
        <v>1</v>
      </c>
      <c r="X565" s="21">
        <v>0.25</v>
      </c>
      <c r="Y565" s="21"/>
      <c r="Z565" s="21">
        <v>0.25</v>
      </c>
      <c r="AA565" s="21"/>
      <c r="AB565" s="21"/>
      <c r="AC565" s="21"/>
      <c r="AD565" s="21"/>
      <c r="AE565" s="21"/>
      <c r="AF565" s="21"/>
      <c r="AG565" s="21"/>
      <c r="AH565" s="21"/>
      <c r="AI565" s="21"/>
      <c r="AJ565" s="21"/>
      <c r="AK565" s="21"/>
      <c r="AL565" s="21"/>
      <c r="AM565" s="21"/>
      <c r="AN565" s="22"/>
    </row>
    <row r="566" spans="2:40" ht="59.45" customHeight="1" x14ac:dyDescent="0.25">
      <c r="B566" s="15"/>
      <c r="C566" s="16" t="s">
        <v>896</v>
      </c>
      <c r="D566" s="16" t="s">
        <v>911</v>
      </c>
      <c r="E566" s="16" t="s">
        <v>4</v>
      </c>
      <c r="F566" s="16" t="s">
        <v>1000</v>
      </c>
      <c r="G566" s="16" t="s">
        <v>1001</v>
      </c>
      <c r="H566" s="16" t="s">
        <v>7</v>
      </c>
      <c r="I566" s="17" t="s">
        <v>13</v>
      </c>
      <c r="J566" s="8">
        <f t="shared" si="16"/>
        <v>11</v>
      </c>
      <c r="K566" s="18">
        <v>110</v>
      </c>
      <c r="L566" s="10">
        <f t="shared" si="17"/>
        <v>1210</v>
      </c>
      <c r="M566" s="19" t="s">
        <v>900</v>
      </c>
      <c r="N566" s="20"/>
      <c r="O566" s="21"/>
      <c r="P566" s="21"/>
      <c r="Q566" s="21"/>
      <c r="R566" s="21">
        <v>0.5</v>
      </c>
      <c r="S566" s="21">
        <v>1</v>
      </c>
      <c r="T566" s="21">
        <v>2</v>
      </c>
      <c r="U566" s="21">
        <v>0.25</v>
      </c>
      <c r="V566" s="21">
        <v>1.5</v>
      </c>
      <c r="W566" s="21">
        <v>2</v>
      </c>
      <c r="X566" s="21">
        <v>1.5</v>
      </c>
      <c r="Y566" s="21">
        <v>1.25</v>
      </c>
      <c r="Z566" s="21">
        <v>0.25</v>
      </c>
      <c r="AA566" s="21"/>
      <c r="AB566" s="21">
        <v>0.75</v>
      </c>
      <c r="AC566" s="21"/>
      <c r="AD566" s="21"/>
      <c r="AE566" s="21"/>
      <c r="AF566" s="21"/>
      <c r="AG566" s="21"/>
      <c r="AH566" s="21"/>
      <c r="AI566" s="21"/>
      <c r="AJ566" s="21"/>
      <c r="AK566" s="21"/>
      <c r="AL566" s="21"/>
      <c r="AM566" s="21"/>
      <c r="AN566" s="22"/>
    </row>
    <row r="567" spans="2:40" ht="59.45" customHeight="1" x14ac:dyDescent="0.25">
      <c r="B567" s="15"/>
      <c r="C567" s="16" t="s">
        <v>896</v>
      </c>
      <c r="D567" s="16" t="s">
        <v>911</v>
      </c>
      <c r="E567" s="16" t="s">
        <v>105</v>
      </c>
      <c r="F567" s="16" t="s">
        <v>1561</v>
      </c>
      <c r="G567" s="16" t="s">
        <v>1562</v>
      </c>
      <c r="H567" s="16" t="s">
        <v>54</v>
      </c>
      <c r="I567" s="17" t="s">
        <v>13</v>
      </c>
      <c r="J567" s="8">
        <f t="shared" si="16"/>
        <v>9.25</v>
      </c>
      <c r="K567" s="18">
        <v>79.95</v>
      </c>
      <c r="L567" s="10">
        <f t="shared" si="17"/>
        <v>739.53750000000002</v>
      </c>
      <c r="M567" s="19" t="s">
        <v>900</v>
      </c>
      <c r="N567" s="20"/>
      <c r="O567" s="21"/>
      <c r="P567" s="21"/>
      <c r="Q567" s="21"/>
      <c r="R567" s="21"/>
      <c r="S567" s="21">
        <v>2.5</v>
      </c>
      <c r="T567" s="21"/>
      <c r="U567" s="21"/>
      <c r="V567" s="21"/>
      <c r="W567" s="21"/>
      <c r="X567" s="21"/>
      <c r="Y567" s="21">
        <v>3.5</v>
      </c>
      <c r="Z567" s="21">
        <v>3.25</v>
      </c>
      <c r="AA567" s="21"/>
      <c r="AB567" s="21"/>
      <c r="AC567" s="21"/>
      <c r="AD567" s="21"/>
      <c r="AE567" s="21"/>
      <c r="AF567" s="21"/>
      <c r="AG567" s="21"/>
      <c r="AH567" s="21"/>
      <c r="AI567" s="21"/>
      <c r="AJ567" s="21"/>
      <c r="AK567" s="21"/>
      <c r="AL567" s="21"/>
      <c r="AM567" s="21"/>
      <c r="AN567" s="22"/>
    </row>
    <row r="568" spans="2:40" ht="59.45" customHeight="1" x14ac:dyDescent="0.25">
      <c r="B568" s="15"/>
      <c r="C568" s="16" t="s">
        <v>896</v>
      </c>
      <c r="D568" s="16" t="s">
        <v>911</v>
      </c>
      <c r="E568" s="16" t="s">
        <v>105</v>
      </c>
      <c r="F568" s="16" t="s">
        <v>1836</v>
      </c>
      <c r="G568" s="16" t="s">
        <v>1837</v>
      </c>
      <c r="H568" s="16" t="s">
        <v>54</v>
      </c>
      <c r="I568" s="17" t="s">
        <v>13</v>
      </c>
      <c r="J568" s="8">
        <f t="shared" si="16"/>
        <v>0.25</v>
      </c>
      <c r="K568" s="18">
        <v>79.95</v>
      </c>
      <c r="L568" s="10">
        <f t="shared" si="17"/>
        <v>19.987500000000001</v>
      </c>
      <c r="M568" s="19" t="s">
        <v>900</v>
      </c>
      <c r="N568" s="20"/>
      <c r="O568" s="21"/>
      <c r="P568" s="21"/>
      <c r="Q568" s="21"/>
      <c r="R568" s="21"/>
      <c r="S568" s="21"/>
      <c r="T568" s="21"/>
      <c r="U568" s="21"/>
      <c r="V568" s="21"/>
      <c r="W568" s="21"/>
      <c r="X568" s="21">
        <v>0.25</v>
      </c>
      <c r="Y568" s="21"/>
      <c r="Z568" s="21"/>
      <c r="AA568" s="21"/>
      <c r="AB568" s="21"/>
      <c r="AC568" s="21"/>
      <c r="AD568" s="21"/>
      <c r="AE568" s="21"/>
      <c r="AF568" s="21"/>
      <c r="AG568" s="21"/>
      <c r="AH568" s="21"/>
      <c r="AI568" s="21"/>
      <c r="AJ568" s="21"/>
      <c r="AK568" s="21"/>
      <c r="AL568" s="21"/>
      <c r="AM568" s="21"/>
      <c r="AN568" s="22"/>
    </row>
    <row r="569" spans="2:40" ht="59.45" customHeight="1" x14ac:dyDescent="0.25">
      <c r="B569" s="15"/>
      <c r="C569" s="16" t="s">
        <v>896</v>
      </c>
      <c r="D569" s="16" t="s">
        <v>911</v>
      </c>
      <c r="E569" s="16" t="s">
        <v>4</v>
      </c>
      <c r="F569" s="16" t="s">
        <v>1243</v>
      </c>
      <c r="G569" s="16" t="s">
        <v>1244</v>
      </c>
      <c r="H569" s="16" t="s">
        <v>7</v>
      </c>
      <c r="I569" s="17" t="s">
        <v>13</v>
      </c>
      <c r="J569" s="8">
        <f t="shared" si="16"/>
        <v>0.25</v>
      </c>
      <c r="K569" s="18">
        <v>69.95</v>
      </c>
      <c r="L569" s="10">
        <f t="shared" si="17"/>
        <v>17.487500000000001</v>
      </c>
      <c r="M569" s="19" t="s">
        <v>900</v>
      </c>
      <c r="N569" s="20"/>
      <c r="O569" s="21"/>
      <c r="P569" s="21"/>
      <c r="Q569" s="21"/>
      <c r="R569" s="21"/>
      <c r="S569" s="21">
        <v>0.25</v>
      </c>
      <c r="T569" s="21"/>
      <c r="U569" s="21"/>
      <c r="V569" s="21"/>
      <c r="W569" s="21"/>
      <c r="X569" s="21"/>
      <c r="Y569" s="21"/>
      <c r="Z569" s="21"/>
      <c r="AA569" s="21"/>
      <c r="AB569" s="21"/>
      <c r="AC569" s="21"/>
      <c r="AD569" s="21"/>
      <c r="AE569" s="21"/>
      <c r="AF569" s="21"/>
      <c r="AG569" s="21"/>
      <c r="AH569" s="21"/>
      <c r="AI569" s="21"/>
      <c r="AJ569" s="21"/>
      <c r="AK569" s="21"/>
      <c r="AL569" s="21"/>
      <c r="AM569" s="21"/>
      <c r="AN569" s="22"/>
    </row>
    <row r="570" spans="2:40" ht="59.45" customHeight="1" x14ac:dyDescent="0.25">
      <c r="B570" s="15"/>
      <c r="C570" s="16" t="s">
        <v>896</v>
      </c>
      <c r="D570" s="16" t="s">
        <v>911</v>
      </c>
      <c r="E570" s="16" t="s">
        <v>105</v>
      </c>
      <c r="F570" s="16" t="s">
        <v>1840</v>
      </c>
      <c r="G570" s="16" t="s">
        <v>1841</v>
      </c>
      <c r="H570" s="16" t="s">
        <v>54</v>
      </c>
      <c r="I570" s="17" t="s">
        <v>13</v>
      </c>
      <c r="J570" s="8">
        <f t="shared" si="16"/>
        <v>10.5</v>
      </c>
      <c r="K570" s="18">
        <v>79.95</v>
      </c>
      <c r="L570" s="10">
        <f t="shared" si="17"/>
        <v>839.47500000000002</v>
      </c>
      <c r="M570" s="19" t="s">
        <v>900</v>
      </c>
      <c r="N570" s="20"/>
      <c r="O570" s="21"/>
      <c r="P570" s="21"/>
      <c r="Q570" s="21"/>
      <c r="R570" s="21"/>
      <c r="S570" s="21">
        <v>3.25</v>
      </c>
      <c r="T570" s="21">
        <v>7.25</v>
      </c>
      <c r="U570" s="21"/>
      <c r="V570" s="21"/>
      <c r="W570" s="21"/>
      <c r="X570" s="21"/>
      <c r="Y570" s="21"/>
      <c r="Z570" s="21"/>
      <c r="AA570" s="21"/>
      <c r="AB570" s="21"/>
      <c r="AC570" s="21"/>
      <c r="AD570" s="21"/>
      <c r="AE570" s="21"/>
      <c r="AF570" s="21"/>
      <c r="AG570" s="21"/>
      <c r="AH570" s="21"/>
      <c r="AI570" s="21"/>
      <c r="AJ570" s="21"/>
      <c r="AK570" s="21"/>
      <c r="AL570" s="21"/>
      <c r="AM570" s="21"/>
      <c r="AN570" s="22"/>
    </row>
    <row r="571" spans="2:40" ht="59.45" customHeight="1" x14ac:dyDescent="0.25">
      <c r="B571" s="15"/>
      <c r="C571" s="16" t="s">
        <v>896</v>
      </c>
      <c r="D571" s="16" t="s">
        <v>911</v>
      </c>
      <c r="E571" s="16" t="s">
        <v>105</v>
      </c>
      <c r="F571" s="16" t="s">
        <v>1153</v>
      </c>
      <c r="G571" s="16" t="s">
        <v>1154</v>
      </c>
      <c r="H571" s="16" t="s">
        <v>54</v>
      </c>
      <c r="I571" s="17" t="s">
        <v>13</v>
      </c>
      <c r="J571" s="8">
        <f t="shared" si="16"/>
        <v>113.25</v>
      </c>
      <c r="K571" s="18">
        <v>44.95</v>
      </c>
      <c r="L571" s="10">
        <f t="shared" si="17"/>
        <v>5090.5875000000005</v>
      </c>
      <c r="M571" s="19" t="s">
        <v>900</v>
      </c>
      <c r="N571" s="20"/>
      <c r="O571" s="21"/>
      <c r="P571" s="21"/>
      <c r="Q571" s="21"/>
      <c r="R571" s="21">
        <v>17.25</v>
      </c>
      <c r="S571" s="21"/>
      <c r="T571" s="21">
        <v>5.5</v>
      </c>
      <c r="U571" s="21"/>
      <c r="V571" s="21">
        <v>34.5</v>
      </c>
      <c r="W571" s="21"/>
      <c r="X571" s="21">
        <v>6.25</v>
      </c>
      <c r="Y571" s="21"/>
      <c r="Z571" s="21">
        <v>27.5</v>
      </c>
      <c r="AA571" s="21"/>
      <c r="AB571" s="21">
        <v>22.25</v>
      </c>
      <c r="AC571" s="21"/>
      <c r="AD571" s="21"/>
      <c r="AE571" s="21"/>
      <c r="AF571" s="21"/>
      <c r="AG571" s="21"/>
      <c r="AH571" s="21"/>
      <c r="AI571" s="21"/>
      <c r="AJ571" s="21"/>
      <c r="AK571" s="21"/>
      <c r="AL571" s="21"/>
      <c r="AM571" s="21"/>
      <c r="AN571" s="22"/>
    </row>
    <row r="572" spans="2:40" ht="59.45" customHeight="1" x14ac:dyDescent="0.25">
      <c r="B572" s="15"/>
      <c r="C572" s="16" t="s">
        <v>896</v>
      </c>
      <c r="D572" s="16" t="s">
        <v>911</v>
      </c>
      <c r="E572" s="16" t="s">
        <v>4</v>
      </c>
      <c r="F572" s="16" t="s">
        <v>2207</v>
      </c>
      <c r="G572" s="16" t="s">
        <v>2208</v>
      </c>
      <c r="H572" s="16" t="s">
        <v>7</v>
      </c>
      <c r="I572" s="17" t="s">
        <v>13</v>
      </c>
      <c r="J572" s="8">
        <f t="shared" si="16"/>
        <v>1.5</v>
      </c>
      <c r="K572" s="18">
        <v>110</v>
      </c>
      <c r="L572" s="10">
        <f t="shared" si="17"/>
        <v>165</v>
      </c>
      <c r="M572" s="19" t="s">
        <v>900</v>
      </c>
      <c r="N572" s="20"/>
      <c r="O572" s="21"/>
      <c r="P572" s="21"/>
      <c r="Q572" s="21"/>
      <c r="R572" s="21"/>
      <c r="S572" s="21"/>
      <c r="T572" s="21"/>
      <c r="U572" s="21"/>
      <c r="V572" s="21">
        <v>0.25</v>
      </c>
      <c r="W572" s="21"/>
      <c r="X572" s="21">
        <v>0.75</v>
      </c>
      <c r="Y572" s="21">
        <v>0.5</v>
      </c>
      <c r="Z572" s="21"/>
      <c r="AA572" s="21"/>
      <c r="AB572" s="21"/>
      <c r="AC572" s="21"/>
      <c r="AD572" s="21"/>
      <c r="AE572" s="21"/>
      <c r="AF572" s="21"/>
      <c r="AG572" s="21"/>
      <c r="AH572" s="21"/>
      <c r="AI572" s="21"/>
      <c r="AJ572" s="21"/>
      <c r="AK572" s="21"/>
      <c r="AL572" s="21"/>
      <c r="AM572" s="21"/>
      <c r="AN572" s="22"/>
    </row>
    <row r="573" spans="2:40" ht="59.45" customHeight="1" x14ac:dyDescent="0.25">
      <c r="B573" s="15"/>
      <c r="C573" s="16" t="s">
        <v>896</v>
      </c>
      <c r="D573" s="16" t="s">
        <v>911</v>
      </c>
      <c r="E573" s="16" t="s">
        <v>4</v>
      </c>
      <c r="F573" s="16" t="s">
        <v>1511</v>
      </c>
      <c r="G573" s="16" t="s">
        <v>1512</v>
      </c>
      <c r="H573" s="16" t="s">
        <v>7</v>
      </c>
      <c r="I573" s="17" t="s">
        <v>13</v>
      </c>
      <c r="J573" s="8">
        <f t="shared" si="16"/>
        <v>3.25</v>
      </c>
      <c r="K573" s="18">
        <v>89.95</v>
      </c>
      <c r="L573" s="10">
        <f t="shared" si="17"/>
        <v>292.33750000000003</v>
      </c>
      <c r="M573" s="19" t="s">
        <v>900</v>
      </c>
      <c r="N573" s="20"/>
      <c r="O573" s="21"/>
      <c r="P573" s="21"/>
      <c r="Q573" s="21"/>
      <c r="R573" s="21"/>
      <c r="S573" s="21">
        <v>0.25</v>
      </c>
      <c r="T573" s="21">
        <v>0.25</v>
      </c>
      <c r="U573" s="21">
        <v>0.5</v>
      </c>
      <c r="V573" s="21"/>
      <c r="W573" s="21">
        <v>1</v>
      </c>
      <c r="X573" s="21">
        <v>0.75</v>
      </c>
      <c r="Y573" s="21">
        <v>0.25</v>
      </c>
      <c r="Z573" s="21">
        <v>0.25</v>
      </c>
      <c r="AA573" s="21"/>
      <c r="AB573" s="21"/>
      <c r="AC573" s="21"/>
      <c r="AD573" s="21"/>
      <c r="AE573" s="21"/>
      <c r="AF573" s="21"/>
      <c r="AG573" s="21"/>
      <c r="AH573" s="21"/>
      <c r="AI573" s="21"/>
      <c r="AJ573" s="21"/>
      <c r="AK573" s="21"/>
      <c r="AL573" s="21"/>
      <c r="AM573" s="21"/>
      <c r="AN573" s="22"/>
    </row>
    <row r="574" spans="2:40" ht="59.45" customHeight="1" x14ac:dyDescent="0.25">
      <c r="B574" s="15"/>
      <c r="C574" s="16" t="s">
        <v>896</v>
      </c>
      <c r="D574" s="16" t="s">
        <v>897</v>
      </c>
      <c r="E574" s="16" t="s">
        <v>4</v>
      </c>
      <c r="F574" s="16" t="s">
        <v>2554</v>
      </c>
      <c r="G574" s="16" t="s">
        <v>2555</v>
      </c>
      <c r="H574" s="16" t="s">
        <v>7</v>
      </c>
      <c r="I574" s="17" t="s">
        <v>13</v>
      </c>
      <c r="J574" s="8">
        <f t="shared" si="16"/>
        <v>18</v>
      </c>
      <c r="K574" s="18">
        <v>220</v>
      </c>
      <c r="L574" s="10">
        <f t="shared" si="17"/>
        <v>3960</v>
      </c>
      <c r="M574" s="19" t="s">
        <v>900</v>
      </c>
      <c r="N574" s="20"/>
      <c r="O574" s="21"/>
      <c r="P574" s="21"/>
      <c r="Q574" s="21"/>
      <c r="R574" s="21">
        <v>0.75</v>
      </c>
      <c r="S574" s="21">
        <v>6.5</v>
      </c>
      <c r="T574" s="21">
        <v>4.75</v>
      </c>
      <c r="U574" s="21">
        <v>5.25</v>
      </c>
      <c r="V574" s="21"/>
      <c r="W574" s="21">
        <v>0.25</v>
      </c>
      <c r="X574" s="21"/>
      <c r="Y574" s="21">
        <v>0.5</v>
      </c>
      <c r="Z574" s="21"/>
      <c r="AA574" s="21"/>
      <c r="AB574" s="21"/>
      <c r="AC574" s="21"/>
      <c r="AD574" s="21"/>
      <c r="AE574" s="21"/>
      <c r="AF574" s="21"/>
      <c r="AG574" s="21"/>
      <c r="AH574" s="21"/>
      <c r="AI574" s="21"/>
      <c r="AJ574" s="21"/>
      <c r="AK574" s="21"/>
      <c r="AL574" s="21"/>
      <c r="AM574" s="21"/>
      <c r="AN574" s="22"/>
    </row>
    <row r="575" spans="2:40" ht="59.45" customHeight="1" x14ac:dyDescent="0.25">
      <c r="B575" s="15"/>
      <c r="C575" s="16" t="s">
        <v>896</v>
      </c>
      <c r="D575" s="16" t="s">
        <v>897</v>
      </c>
      <c r="E575" s="16" t="s">
        <v>4</v>
      </c>
      <c r="F575" s="16" t="s">
        <v>1654</v>
      </c>
      <c r="G575" s="16" t="s">
        <v>1655</v>
      </c>
      <c r="H575" s="16" t="s">
        <v>54</v>
      </c>
      <c r="I575" s="17" t="s">
        <v>13</v>
      </c>
      <c r="J575" s="8">
        <f t="shared" si="16"/>
        <v>5.25</v>
      </c>
      <c r="K575" s="18">
        <v>89.95</v>
      </c>
      <c r="L575" s="10">
        <f t="shared" si="17"/>
        <v>472.23750000000001</v>
      </c>
      <c r="M575" s="19" t="s">
        <v>900</v>
      </c>
      <c r="N575" s="20"/>
      <c r="O575" s="21"/>
      <c r="P575" s="21"/>
      <c r="Q575" s="21"/>
      <c r="R575" s="21"/>
      <c r="S575" s="21"/>
      <c r="T575" s="21"/>
      <c r="U575" s="21"/>
      <c r="V575" s="21"/>
      <c r="W575" s="21">
        <v>0.25</v>
      </c>
      <c r="X575" s="21"/>
      <c r="Y575" s="21">
        <v>0.25</v>
      </c>
      <c r="Z575" s="21">
        <v>2</v>
      </c>
      <c r="AA575" s="21">
        <v>2.5</v>
      </c>
      <c r="AB575" s="21">
        <v>0.25</v>
      </c>
      <c r="AC575" s="21"/>
      <c r="AD575" s="21"/>
      <c r="AE575" s="21"/>
      <c r="AF575" s="21"/>
      <c r="AG575" s="21"/>
      <c r="AH575" s="21"/>
      <c r="AI575" s="21"/>
      <c r="AJ575" s="21"/>
      <c r="AK575" s="21"/>
      <c r="AL575" s="21"/>
      <c r="AM575" s="21"/>
      <c r="AN575" s="22"/>
    </row>
    <row r="576" spans="2:40" ht="59.45" customHeight="1" x14ac:dyDescent="0.25">
      <c r="B576" s="15"/>
      <c r="C576" s="16" t="s">
        <v>896</v>
      </c>
      <c r="D576" s="16" t="s">
        <v>911</v>
      </c>
      <c r="E576" s="16" t="s">
        <v>4</v>
      </c>
      <c r="F576" s="16" t="s">
        <v>1890</v>
      </c>
      <c r="G576" s="16" t="s">
        <v>1891</v>
      </c>
      <c r="H576" s="16" t="s">
        <v>54</v>
      </c>
      <c r="I576" s="17" t="s">
        <v>13</v>
      </c>
      <c r="J576" s="8">
        <f t="shared" si="16"/>
        <v>1.5</v>
      </c>
      <c r="K576" s="18">
        <v>140</v>
      </c>
      <c r="L576" s="10">
        <f t="shared" si="17"/>
        <v>210</v>
      </c>
      <c r="M576" s="19" t="s">
        <v>900</v>
      </c>
      <c r="N576" s="20"/>
      <c r="O576" s="21"/>
      <c r="P576" s="21"/>
      <c r="Q576" s="21"/>
      <c r="R576" s="21"/>
      <c r="S576" s="21"/>
      <c r="T576" s="21">
        <v>0.25</v>
      </c>
      <c r="U576" s="21"/>
      <c r="V576" s="21">
        <v>0.5</v>
      </c>
      <c r="W576" s="21">
        <v>0.25</v>
      </c>
      <c r="X576" s="21"/>
      <c r="Y576" s="21">
        <v>0.5</v>
      </c>
      <c r="Z576" s="21"/>
      <c r="AA576" s="21"/>
      <c r="AB576" s="21"/>
      <c r="AC576" s="21"/>
      <c r="AD576" s="21"/>
      <c r="AE576" s="21"/>
      <c r="AF576" s="21"/>
      <c r="AG576" s="21"/>
      <c r="AH576" s="21"/>
      <c r="AI576" s="21"/>
      <c r="AJ576" s="21"/>
      <c r="AK576" s="21"/>
      <c r="AL576" s="21"/>
      <c r="AM576" s="21"/>
      <c r="AN576" s="22"/>
    </row>
    <row r="577" spans="2:40" ht="59.45" customHeight="1" x14ac:dyDescent="0.25">
      <c r="B577" s="15"/>
      <c r="C577" s="16" t="s">
        <v>896</v>
      </c>
      <c r="D577" s="16" t="s">
        <v>924</v>
      </c>
      <c r="E577" s="16" t="s">
        <v>4</v>
      </c>
      <c r="F577" s="16" t="s">
        <v>1820</v>
      </c>
      <c r="G577" s="16" t="s">
        <v>1821</v>
      </c>
      <c r="H577" s="16" t="s">
        <v>7</v>
      </c>
      <c r="I577" s="17" t="s">
        <v>13</v>
      </c>
      <c r="J577" s="8">
        <f t="shared" si="16"/>
        <v>3.25</v>
      </c>
      <c r="K577" s="18">
        <v>110</v>
      </c>
      <c r="L577" s="10">
        <f t="shared" si="17"/>
        <v>357.5</v>
      </c>
      <c r="M577" s="19" t="s">
        <v>900</v>
      </c>
      <c r="N577" s="20"/>
      <c r="O577" s="21"/>
      <c r="P577" s="21"/>
      <c r="Q577" s="21"/>
      <c r="R577" s="21">
        <v>0.25</v>
      </c>
      <c r="S577" s="21"/>
      <c r="T577" s="21"/>
      <c r="U577" s="21"/>
      <c r="V577" s="21"/>
      <c r="W577" s="21"/>
      <c r="X577" s="21">
        <v>2</v>
      </c>
      <c r="Y577" s="21">
        <v>0.5</v>
      </c>
      <c r="Z577" s="21"/>
      <c r="AA577" s="21">
        <v>0.25</v>
      </c>
      <c r="AB577" s="21">
        <v>0.25</v>
      </c>
      <c r="AC577" s="21"/>
      <c r="AD577" s="21"/>
      <c r="AE577" s="21"/>
      <c r="AF577" s="21"/>
      <c r="AG577" s="21"/>
      <c r="AH577" s="21"/>
      <c r="AI577" s="21"/>
      <c r="AJ577" s="21"/>
      <c r="AK577" s="21"/>
      <c r="AL577" s="21"/>
      <c r="AM577" s="21"/>
      <c r="AN577" s="22"/>
    </row>
    <row r="578" spans="2:40" ht="59.45" customHeight="1" x14ac:dyDescent="0.25">
      <c r="B578" s="15"/>
      <c r="C578" s="16" t="s">
        <v>896</v>
      </c>
      <c r="D578" s="16" t="s">
        <v>911</v>
      </c>
      <c r="E578" s="16" t="s">
        <v>4</v>
      </c>
      <c r="F578" s="16" t="s">
        <v>1888</v>
      </c>
      <c r="G578" s="16" t="s">
        <v>1889</v>
      </c>
      <c r="H578" s="16" t="s">
        <v>54</v>
      </c>
      <c r="I578" s="17" t="s">
        <v>13</v>
      </c>
      <c r="J578" s="8">
        <f t="shared" si="16"/>
        <v>1</v>
      </c>
      <c r="K578" s="18">
        <v>99.95</v>
      </c>
      <c r="L578" s="10">
        <f t="shared" si="17"/>
        <v>99.95</v>
      </c>
      <c r="M578" s="19" t="s">
        <v>900</v>
      </c>
      <c r="N578" s="20"/>
      <c r="O578" s="21"/>
      <c r="P578" s="21"/>
      <c r="Q578" s="21"/>
      <c r="R578" s="21"/>
      <c r="S578" s="21"/>
      <c r="T578" s="21">
        <v>0.25</v>
      </c>
      <c r="U578" s="21">
        <v>0.25</v>
      </c>
      <c r="V578" s="21"/>
      <c r="W578" s="21"/>
      <c r="X578" s="21"/>
      <c r="Y578" s="21"/>
      <c r="Z578" s="21">
        <v>0.5</v>
      </c>
      <c r="AA578" s="21"/>
      <c r="AB578" s="21"/>
      <c r="AC578" s="21"/>
      <c r="AD578" s="21"/>
      <c r="AE578" s="21"/>
      <c r="AF578" s="21"/>
      <c r="AG578" s="21"/>
      <c r="AH578" s="21"/>
      <c r="AI578" s="21"/>
      <c r="AJ578" s="21"/>
      <c r="AK578" s="21"/>
      <c r="AL578" s="21"/>
      <c r="AM578" s="21"/>
      <c r="AN578" s="22"/>
    </row>
    <row r="579" spans="2:40" ht="59.45" customHeight="1" x14ac:dyDescent="0.25">
      <c r="B579" s="15"/>
      <c r="C579" s="16" t="s">
        <v>896</v>
      </c>
      <c r="D579" s="16" t="s">
        <v>1633</v>
      </c>
      <c r="E579" s="16" t="s">
        <v>4</v>
      </c>
      <c r="F579" s="16" t="s">
        <v>1634</v>
      </c>
      <c r="G579" s="16" t="s">
        <v>1635</v>
      </c>
      <c r="H579" s="16" t="s">
        <v>548</v>
      </c>
      <c r="I579" s="17" t="s">
        <v>71</v>
      </c>
      <c r="J579" s="8">
        <f t="shared" si="16"/>
        <v>5.75</v>
      </c>
      <c r="K579" s="18">
        <v>49.95</v>
      </c>
      <c r="L579" s="10">
        <f t="shared" si="17"/>
        <v>287.21250000000003</v>
      </c>
      <c r="M579" s="19" t="s">
        <v>900</v>
      </c>
      <c r="N579" s="20"/>
      <c r="O579" s="21"/>
      <c r="P579" s="21"/>
      <c r="Q579" s="21"/>
      <c r="R579" s="21">
        <v>5.75</v>
      </c>
      <c r="S579" s="21"/>
      <c r="T579" s="21"/>
      <c r="U579" s="21"/>
      <c r="V579" s="21"/>
      <c r="W579" s="21"/>
      <c r="X579" s="21"/>
      <c r="Y579" s="21"/>
      <c r="Z579" s="21"/>
      <c r="AA579" s="21"/>
      <c r="AB579" s="21"/>
      <c r="AC579" s="21"/>
      <c r="AD579" s="21"/>
      <c r="AE579" s="21"/>
      <c r="AF579" s="21"/>
      <c r="AG579" s="21"/>
      <c r="AH579" s="21"/>
      <c r="AI579" s="21"/>
      <c r="AJ579" s="21"/>
      <c r="AK579" s="21"/>
      <c r="AL579" s="21"/>
      <c r="AM579" s="21"/>
      <c r="AN579" s="22"/>
    </row>
    <row r="580" spans="2:40" ht="59.45" customHeight="1" x14ac:dyDescent="0.25">
      <c r="B580" s="15"/>
      <c r="C580" s="16" t="s">
        <v>896</v>
      </c>
      <c r="D580" s="16" t="s">
        <v>1633</v>
      </c>
      <c r="E580" s="16" t="s">
        <v>4</v>
      </c>
      <c r="F580" s="16" t="s">
        <v>2614</v>
      </c>
      <c r="G580" s="16" t="s">
        <v>2615</v>
      </c>
      <c r="H580" s="16" t="s">
        <v>548</v>
      </c>
      <c r="I580" s="17" t="s">
        <v>71</v>
      </c>
      <c r="J580" s="8">
        <f t="shared" ref="J580:J643" si="18">SUM(N580:AN580)</f>
        <v>4.5</v>
      </c>
      <c r="K580" s="18">
        <v>130</v>
      </c>
      <c r="L580" s="10">
        <f t="shared" ref="L580:L643" si="19">J580*K580</f>
        <v>585</v>
      </c>
      <c r="M580" s="19" t="s">
        <v>900</v>
      </c>
      <c r="N580" s="20"/>
      <c r="O580" s="21"/>
      <c r="P580" s="21"/>
      <c r="Q580" s="21"/>
      <c r="R580" s="21">
        <v>4.5</v>
      </c>
      <c r="S580" s="21"/>
      <c r="T580" s="21"/>
      <c r="U580" s="21"/>
      <c r="V580" s="21"/>
      <c r="W580" s="21"/>
      <c r="X580" s="21"/>
      <c r="Y580" s="21"/>
      <c r="Z580" s="21"/>
      <c r="AA580" s="21"/>
      <c r="AB580" s="21"/>
      <c r="AC580" s="21"/>
      <c r="AD580" s="21"/>
      <c r="AE580" s="21"/>
      <c r="AF580" s="21"/>
      <c r="AG580" s="21"/>
      <c r="AH580" s="21"/>
      <c r="AI580" s="21"/>
      <c r="AJ580" s="21"/>
      <c r="AK580" s="21"/>
      <c r="AL580" s="21"/>
      <c r="AM580" s="21"/>
      <c r="AN580" s="22"/>
    </row>
    <row r="581" spans="2:40" ht="59.45" customHeight="1" x14ac:dyDescent="0.25">
      <c r="B581" s="15"/>
      <c r="C581" s="16" t="s">
        <v>896</v>
      </c>
      <c r="D581" s="16" t="s">
        <v>1633</v>
      </c>
      <c r="E581" s="16" t="s">
        <v>4</v>
      </c>
      <c r="F581" s="16" t="s">
        <v>1636</v>
      </c>
      <c r="G581" s="16" t="s">
        <v>1637</v>
      </c>
      <c r="H581" s="16" t="s">
        <v>548</v>
      </c>
      <c r="I581" s="17" t="s">
        <v>71</v>
      </c>
      <c r="J581" s="8">
        <f t="shared" si="18"/>
        <v>4.25</v>
      </c>
      <c r="K581" s="18">
        <v>99.95</v>
      </c>
      <c r="L581" s="10">
        <f t="shared" si="19"/>
        <v>424.78750000000002</v>
      </c>
      <c r="M581" s="19" t="s">
        <v>900</v>
      </c>
      <c r="N581" s="20"/>
      <c r="O581" s="21"/>
      <c r="P581" s="21"/>
      <c r="Q581" s="21"/>
      <c r="R581" s="21">
        <v>4.25</v>
      </c>
      <c r="S581" s="21"/>
      <c r="T581" s="21"/>
      <c r="U581" s="21"/>
      <c r="V581" s="21"/>
      <c r="W581" s="21"/>
      <c r="X581" s="21"/>
      <c r="Y581" s="21"/>
      <c r="Z581" s="21"/>
      <c r="AA581" s="21"/>
      <c r="AB581" s="21"/>
      <c r="AC581" s="21"/>
      <c r="AD581" s="21"/>
      <c r="AE581" s="21"/>
      <c r="AF581" s="21"/>
      <c r="AG581" s="21"/>
      <c r="AH581" s="21"/>
      <c r="AI581" s="21"/>
      <c r="AJ581" s="21"/>
      <c r="AK581" s="21"/>
      <c r="AL581" s="21"/>
      <c r="AM581" s="21"/>
      <c r="AN581" s="22"/>
    </row>
    <row r="582" spans="2:40" ht="59.45" customHeight="1" x14ac:dyDescent="0.25">
      <c r="B582" s="15"/>
      <c r="C582" s="16" t="s">
        <v>896</v>
      </c>
      <c r="D582" s="16" t="s">
        <v>924</v>
      </c>
      <c r="E582" s="16" t="s">
        <v>4</v>
      </c>
      <c r="F582" s="16" t="s">
        <v>941</v>
      </c>
      <c r="G582" s="16" t="s">
        <v>942</v>
      </c>
      <c r="H582" s="16" t="s">
        <v>54</v>
      </c>
      <c r="I582" s="17" t="s">
        <v>18</v>
      </c>
      <c r="J582" s="8">
        <f t="shared" si="18"/>
        <v>52.75</v>
      </c>
      <c r="K582" s="18">
        <v>99.95</v>
      </c>
      <c r="L582" s="10">
        <f t="shared" si="19"/>
        <v>5272.3625000000002</v>
      </c>
      <c r="M582" s="19" t="s">
        <v>900</v>
      </c>
      <c r="N582" s="20"/>
      <c r="O582" s="21"/>
      <c r="P582" s="21"/>
      <c r="Q582" s="21"/>
      <c r="R582" s="21">
        <v>6</v>
      </c>
      <c r="S582" s="21">
        <v>11.25</v>
      </c>
      <c r="T582" s="21">
        <v>10.75</v>
      </c>
      <c r="U582" s="21">
        <v>3.75</v>
      </c>
      <c r="V582" s="21">
        <v>6.5</v>
      </c>
      <c r="W582" s="21">
        <v>0.25</v>
      </c>
      <c r="X582" s="21">
        <v>5.75</v>
      </c>
      <c r="Y582" s="21">
        <v>2</v>
      </c>
      <c r="Z582" s="21">
        <v>4.25</v>
      </c>
      <c r="AA582" s="21">
        <v>2</v>
      </c>
      <c r="AB582" s="21">
        <v>0.25</v>
      </c>
      <c r="AC582" s="21"/>
      <c r="AD582" s="21"/>
      <c r="AE582" s="21"/>
      <c r="AF582" s="21"/>
      <c r="AG582" s="21"/>
      <c r="AH582" s="21"/>
      <c r="AI582" s="21"/>
      <c r="AJ582" s="21"/>
      <c r="AK582" s="21"/>
      <c r="AL582" s="21"/>
      <c r="AM582" s="21"/>
      <c r="AN582" s="22"/>
    </row>
    <row r="583" spans="2:40" ht="59.45" customHeight="1" x14ac:dyDescent="0.25">
      <c r="B583" s="15"/>
      <c r="C583" s="16" t="s">
        <v>896</v>
      </c>
      <c r="D583" s="16" t="s">
        <v>924</v>
      </c>
      <c r="E583" s="16" t="s">
        <v>4</v>
      </c>
      <c r="F583" s="16" t="s">
        <v>2347</v>
      </c>
      <c r="G583" s="16" t="s">
        <v>2348</v>
      </c>
      <c r="H583" s="16" t="s">
        <v>7</v>
      </c>
      <c r="I583" s="17" t="s">
        <v>35</v>
      </c>
      <c r="J583" s="8">
        <f t="shared" si="18"/>
        <v>1.25</v>
      </c>
      <c r="K583" s="18">
        <v>99.95</v>
      </c>
      <c r="L583" s="10">
        <f t="shared" si="19"/>
        <v>124.9375</v>
      </c>
      <c r="M583" s="19" t="s">
        <v>900</v>
      </c>
      <c r="N583" s="20"/>
      <c r="O583" s="21"/>
      <c r="P583" s="21"/>
      <c r="Q583" s="21"/>
      <c r="R583" s="21"/>
      <c r="S583" s="21"/>
      <c r="T583" s="21">
        <v>0.5</v>
      </c>
      <c r="U583" s="21"/>
      <c r="V583" s="21">
        <v>0.5</v>
      </c>
      <c r="W583" s="21">
        <v>0.25</v>
      </c>
      <c r="X583" s="21"/>
      <c r="Y583" s="21"/>
      <c r="Z583" s="21"/>
      <c r="AA583" s="21"/>
      <c r="AB583" s="21"/>
      <c r="AC583" s="21"/>
      <c r="AD583" s="21"/>
      <c r="AE583" s="21"/>
      <c r="AF583" s="21"/>
      <c r="AG583" s="21"/>
      <c r="AH583" s="21"/>
      <c r="AI583" s="21"/>
      <c r="AJ583" s="21"/>
      <c r="AK583" s="21"/>
      <c r="AL583" s="21"/>
      <c r="AM583" s="21"/>
      <c r="AN583" s="22"/>
    </row>
    <row r="584" spans="2:40" ht="59.45" customHeight="1" x14ac:dyDescent="0.25">
      <c r="B584" s="15"/>
      <c r="C584" s="16" t="s">
        <v>896</v>
      </c>
      <c r="D584" s="16" t="s">
        <v>897</v>
      </c>
      <c r="E584" s="16" t="s">
        <v>4</v>
      </c>
      <c r="F584" s="16" t="s">
        <v>1658</v>
      </c>
      <c r="G584" s="16" t="s">
        <v>1659</v>
      </c>
      <c r="H584" s="16" t="s">
        <v>54</v>
      </c>
      <c r="I584" s="17" t="s">
        <v>13</v>
      </c>
      <c r="J584" s="8">
        <f t="shared" si="18"/>
        <v>29.25</v>
      </c>
      <c r="K584" s="18">
        <v>89.95</v>
      </c>
      <c r="L584" s="10">
        <f t="shared" si="19"/>
        <v>2631.0374999999999</v>
      </c>
      <c r="M584" s="19" t="s">
        <v>900</v>
      </c>
      <c r="N584" s="20"/>
      <c r="O584" s="21"/>
      <c r="P584" s="21"/>
      <c r="Q584" s="21"/>
      <c r="R584" s="21"/>
      <c r="S584" s="21">
        <v>0.25</v>
      </c>
      <c r="T584" s="21">
        <v>1.25</v>
      </c>
      <c r="U584" s="21"/>
      <c r="V584" s="21">
        <v>12.75</v>
      </c>
      <c r="W584" s="21">
        <v>15</v>
      </c>
      <c r="X584" s="21"/>
      <c r="Y584" s="21"/>
      <c r="Z584" s="21"/>
      <c r="AA584" s="21"/>
      <c r="AB584" s="21"/>
      <c r="AC584" s="21"/>
      <c r="AD584" s="21"/>
      <c r="AE584" s="21"/>
      <c r="AF584" s="21"/>
      <c r="AG584" s="21"/>
      <c r="AH584" s="21"/>
      <c r="AI584" s="21"/>
      <c r="AJ584" s="21"/>
      <c r="AK584" s="21"/>
      <c r="AL584" s="21"/>
      <c r="AM584" s="21"/>
      <c r="AN584" s="22"/>
    </row>
    <row r="585" spans="2:40" ht="59.45" customHeight="1" x14ac:dyDescent="0.25">
      <c r="B585" s="15"/>
      <c r="C585" s="16" t="s">
        <v>896</v>
      </c>
      <c r="D585" s="16" t="s">
        <v>911</v>
      </c>
      <c r="E585" s="16" t="s">
        <v>4</v>
      </c>
      <c r="F585" s="16" t="s">
        <v>1519</v>
      </c>
      <c r="G585" s="16" t="s">
        <v>1520</v>
      </c>
      <c r="H585" s="16" t="s">
        <v>7</v>
      </c>
      <c r="I585" s="17" t="s">
        <v>13</v>
      </c>
      <c r="J585" s="8">
        <f t="shared" si="18"/>
        <v>5.25</v>
      </c>
      <c r="K585" s="18">
        <v>110</v>
      </c>
      <c r="L585" s="10">
        <f t="shared" si="19"/>
        <v>577.5</v>
      </c>
      <c r="M585" s="19" t="s">
        <v>900</v>
      </c>
      <c r="N585" s="20"/>
      <c r="O585" s="21"/>
      <c r="P585" s="21"/>
      <c r="Q585" s="21"/>
      <c r="R585" s="21">
        <v>1</v>
      </c>
      <c r="S585" s="21">
        <v>0.25</v>
      </c>
      <c r="T585" s="21"/>
      <c r="U585" s="21">
        <v>0.25</v>
      </c>
      <c r="V585" s="21"/>
      <c r="W585" s="21">
        <v>0.75</v>
      </c>
      <c r="X585" s="21"/>
      <c r="Y585" s="21"/>
      <c r="Z585" s="21"/>
      <c r="AA585" s="21">
        <v>3</v>
      </c>
      <c r="AB585" s="21"/>
      <c r="AC585" s="21"/>
      <c r="AD585" s="21"/>
      <c r="AE585" s="21"/>
      <c r="AF585" s="21"/>
      <c r="AG585" s="21"/>
      <c r="AH585" s="21"/>
      <c r="AI585" s="21"/>
      <c r="AJ585" s="21"/>
      <c r="AK585" s="21"/>
      <c r="AL585" s="21"/>
      <c r="AM585" s="21"/>
      <c r="AN585" s="22"/>
    </row>
    <row r="586" spans="2:40" ht="59.45" customHeight="1" x14ac:dyDescent="0.25">
      <c r="B586" s="15"/>
      <c r="C586" s="16" t="s">
        <v>896</v>
      </c>
      <c r="D586" s="16" t="s">
        <v>911</v>
      </c>
      <c r="E586" s="16" t="s">
        <v>105</v>
      </c>
      <c r="F586" s="16" t="s">
        <v>1423</v>
      </c>
      <c r="G586" s="16" t="s">
        <v>1424</v>
      </c>
      <c r="H586" s="16" t="s">
        <v>54</v>
      </c>
      <c r="I586" s="17" t="s">
        <v>13</v>
      </c>
      <c r="J586" s="8">
        <f t="shared" si="18"/>
        <v>0.25</v>
      </c>
      <c r="K586" s="18">
        <v>59.95</v>
      </c>
      <c r="L586" s="10">
        <f t="shared" si="19"/>
        <v>14.987500000000001</v>
      </c>
      <c r="M586" s="19" t="s">
        <v>900</v>
      </c>
      <c r="N586" s="20"/>
      <c r="O586" s="21"/>
      <c r="P586" s="21"/>
      <c r="Q586" s="21"/>
      <c r="R586" s="21"/>
      <c r="S586" s="21">
        <v>0.25</v>
      </c>
      <c r="T586" s="21"/>
      <c r="U586" s="21"/>
      <c r="V586" s="21"/>
      <c r="W586" s="21"/>
      <c r="X586" s="21"/>
      <c r="Y586" s="21"/>
      <c r="Z586" s="21"/>
      <c r="AA586" s="21"/>
      <c r="AB586" s="21"/>
      <c r="AC586" s="21"/>
      <c r="AD586" s="21"/>
      <c r="AE586" s="21"/>
      <c r="AF586" s="21"/>
      <c r="AG586" s="21"/>
      <c r="AH586" s="21"/>
      <c r="AI586" s="21"/>
      <c r="AJ586" s="21"/>
      <c r="AK586" s="21"/>
      <c r="AL586" s="21"/>
      <c r="AM586" s="21"/>
      <c r="AN586" s="22"/>
    </row>
    <row r="587" spans="2:40" ht="59.45" customHeight="1" x14ac:dyDescent="0.25">
      <c r="B587" s="15"/>
      <c r="C587" s="16" t="s">
        <v>896</v>
      </c>
      <c r="D587" s="16" t="s">
        <v>911</v>
      </c>
      <c r="E587" s="16" t="s">
        <v>105</v>
      </c>
      <c r="F587" s="16" t="s">
        <v>1726</v>
      </c>
      <c r="G587" s="16" t="s">
        <v>1727</v>
      </c>
      <c r="H587" s="16" t="s">
        <v>7</v>
      </c>
      <c r="I587" s="17" t="s">
        <v>18</v>
      </c>
      <c r="J587" s="8">
        <f t="shared" si="18"/>
        <v>9.25</v>
      </c>
      <c r="K587" s="18">
        <v>69.95</v>
      </c>
      <c r="L587" s="10">
        <f t="shared" si="19"/>
        <v>647.03750000000002</v>
      </c>
      <c r="M587" s="19" t="s">
        <v>900</v>
      </c>
      <c r="N587" s="20"/>
      <c r="O587" s="21"/>
      <c r="P587" s="21"/>
      <c r="Q587" s="21"/>
      <c r="R587" s="21">
        <v>1</v>
      </c>
      <c r="S587" s="21">
        <v>1.5</v>
      </c>
      <c r="T587" s="21">
        <v>1.5</v>
      </c>
      <c r="U587" s="21"/>
      <c r="V587" s="21"/>
      <c r="W587" s="21"/>
      <c r="X587" s="21">
        <v>1.75</v>
      </c>
      <c r="Y587" s="21">
        <v>0.75</v>
      </c>
      <c r="Z587" s="21">
        <v>2.5</v>
      </c>
      <c r="AA587" s="21"/>
      <c r="AB587" s="21">
        <v>0.25</v>
      </c>
      <c r="AC587" s="21"/>
      <c r="AD587" s="21"/>
      <c r="AE587" s="21"/>
      <c r="AF587" s="21"/>
      <c r="AG587" s="21"/>
      <c r="AH587" s="21"/>
      <c r="AI587" s="21"/>
      <c r="AJ587" s="21"/>
      <c r="AK587" s="21"/>
      <c r="AL587" s="21"/>
      <c r="AM587" s="21"/>
      <c r="AN587" s="22"/>
    </row>
    <row r="588" spans="2:40" ht="59.45" customHeight="1" x14ac:dyDescent="0.25">
      <c r="B588" s="15"/>
      <c r="C588" s="16" t="s">
        <v>896</v>
      </c>
      <c r="D588" s="16" t="s">
        <v>911</v>
      </c>
      <c r="E588" s="16" t="s">
        <v>105</v>
      </c>
      <c r="F588" s="16" t="s">
        <v>1726</v>
      </c>
      <c r="G588" s="16" t="s">
        <v>1727</v>
      </c>
      <c r="H588" s="16" t="s">
        <v>7</v>
      </c>
      <c r="I588" s="17" t="s">
        <v>18</v>
      </c>
      <c r="J588" s="8">
        <f t="shared" si="18"/>
        <v>3.25</v>
      </c>
      <c r="K588" s="18">
        <v>99.95</v>
      </c>
      <c r="L588" s="10">
        <f t="shared" si="19"/>
        <v>324.83750000000003</v>
      </c>
      <c r="M588" s="19" t="s">
        <v>967</v>
      </c>
      <c r="N588" s="20"/>
      <c r="O588" s="21"/>
      <c r="P588" s="21"/>
      <c r="Q588" s="21"/>
      <c r="R588" s="21"/>
      <c r="S588" s="21">
        <v>1</v>
      </c>
      <c r="T588" s="21"/>
      <c r="U588" s="21"/>
      <c r="V588" s="21"/>
      <c r="W588" s="21"/>
      <c r="X588" s="21"/>
      <c r="Y588" s="21"/>
      <c r="Z588" s="21"/>
      <c r="AA588" s="21">
        <v>2.25</v>
      </c>
      <c r="AB588" s="21"/>
      <c r="AC588" s="21"/>
      <c r="AD588" s="21"/>
      <c r="AE588" s="21"/>
      <c r="AF588" s="21"/>
      <c r="AG588" s="21"/>
      <c r="AH588" s="21"/>
      <c r="AI588" s="21"/>
      <c r="AJ588" s="21"/>
      <c r="AK588" s="21"/>
      <c r="AL588" s="21"/>
      <c r="AM588" s="21"/>
      <c r="AN588" s="22"/>
    </row>
    <row r="589" spans="2:40" ht="59.45" customHeight="1" x14ac:dyDescent="0.25">
      <c r="B589" s="15"/>
      <c r="C589" s="16" t="s">
        <v>896</v>
      </c>
      <c r="D589" s="16" t="s">
        <v>911</v>
      </c>
      <c r="E589" s="16" t="s">
        <v>4</v>
      </c>
      <c r="F589" s="16" t="s">
        <v>2201</v>
      </c>
      <c r="G589" s="16" t="s">
        <v>2202</v>
      </c>
      <c r="H589" s="16" t="s">
        <v>54</v>
      </c>
      <c r="I589" s="17" t="s">
        <v>13</v>
      </c>
      <c r="J589" s="8">
        <f t="shared" si="18"/>
        <v>19.75</v>
      </c>
      <c r="K589" s="18">
        <v>99.95</v>
      </c>
      <c r="L589" s="10">
        <f t="shared" si="19"/>
        <v>1974.0125</v>
      </c>
      <c r="M589" s="19" t="s">
        <v>900</v>
      </c>
      <c r="N589" s="20"/>
      <c r="O589" s="21"/>
      <c r="P589" s="21"/>
      <c r="Q589" s="21"/>
      <c r="R589" s="21"/>
      <c r="S589" s="21">
        <v>4</v>
      </c>
      <c r="T589" s="21">
        <v>2.75</v>
      </c>
      <c r="U589" s="21"/>
      <c r="V589" s="21">
        <v>5.25</v>
      </c>
      <c r="W589" s="21">
        <v>5.5</v>
      </c>
      <c r="X589" s="21"/>
      <c r="Y589" s="21">
        <v>2.25</v>
      </c>
      <c r="Z589" s="21"/>
      <c r="AA589" s="21"/>
      <c r="AB589" s="21"/>
      <c r="AC589" s="21"/>
      <c r="AD589" s="21"/>
      <c r="AE589" s="21"/>
      <c r="AF589" s="21"/>
      <c r="AG589" s="21"/>
      <c r="AH589" s="21"/>
      <c r="AI589" s="21"/>
      <c r="AJ589" s="21"/>
      <c r="AK589" s="21"/>
      <c r="AL589" s="21"/>
      <c r="AM589" s="21"/>
      <c r="AN589" s="22"/>
    </row>
    <row r="590" spans="2:40" ht="59.45" customHeight="1" x14ac:dyDescent="0.25">
      <c r="B590" s="15"/>
      <c r="C590" s="16" t="s">
        <v>896</v>
      </c>
      <c r="D590" s="16" t="s">
        <v>911</v>
      </c>
      <c r="E590" s="16" t="s">
        <v>4</v>
      </c>
      <c r="F590" s="16" t="s">
        <v>1199</v>
      </c>
      <c r="G590" s="16" t="s">
        <v>1200</v>
      </c>
      <c r="H590" s="16" t="s">
        <v>7</v>
      </c>
      <c r="I590" s="17" t="s">
        <v>13</v>
      </c>
      <c r="J590" s="8">
        <f t="shared" si="18"/>
        <v>68.25</v>
      </c>
      <c r="K590" s="18">
        <v>99.95</v>
      </c>
      <c r="L590" s="10">
        <f t="shared" si="19"/>
        <v>6821.5875000000005</v>
      </c>
      <c r="M590" s="19" t="s">
        <v>900</v>
      </c>
      <c r="N590" s="20"/>
      <c r="O590" s="21"/>
      <c r="P590" s="21"/>
      <c r="Q590" s="21"/>
      <c r="R590" s="21">
        <v>2.5</v>
      </c>
      <c r="S590" s="21"/>
      <c r="T590" s="21">
        <v>18.5</v>
      </c>
      <c r="U590" s="21"/>
      <c r="V590" s="21">
        <v>17.75</v>
      </c>
      <c r="W590" s="21"/>
      <c r="X590" s="21">
        <v>18</v>
      </c>
      <c r="Y590" s="21"/>
      <c r="Z590" s="21">
        <v>11.5</v>
      </c>
      <c r="AA590" s="21"/>
      <c r="AB590" s="21"/>
      <c r="AC590" s="21"/>
      <c r="AD590" s="21"/>
      <c r="AE590" s="21"/>
      <c r="AF590" s="21"/>
      <c r="AG590" s="21"/>
      <c r="AH590" s="21"/>
      <c r="AI590" s="21"/>
      <c r="AJ590" s="21"/>
      <c r="AK590" s="21"/>
      <c r="AL590" s="21"/>
      <c r="AM590" s="21"/>
      <c r="AN590" s="22"/>
    </row>
    <row r="591" spans="2:40" ht="59.45" customHeight="1" x14ac:dyDescent="0.25">
      <c r="B591" s="15"/>
      <c r="C591" s="16" t="s">
        <v>896</v>
      </c>
      <c r="D591" s="16" t="s">
        <v>911</v>
      </c>
      <c r="E591" s="16" t="s">
        <v>4</v>
      </c>
      <c r="F591" s="16" t="s">
        <v>1195</v>
      </c>
      <c r="G591" s="16" t="s">
        <v>1196</v>
      </c>
      <c r="H591" s="16" t="s">
        <v>7</v>
      </c>
      <c r="I591" s="17" t="s">
        <v>18</v>
      </c>
      <c r="J591" s="8">
        <f t="shared" si="18"/>
        <v>0.25</v>
      </c>
      <c r="K591" s="18">
        <v>89.95</v>
      </c>
      <c r="L591" s="10">
        <f t="shared" si="19"/>
        <v>22.487500000000001</v>
      </c>
      <c r="M591" s="19" t="s">
        <v>900</v>
      </c>
      <c r="N591" s="20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>
        <v>0.25</v>
      </c>
      <c r="AA591" s="21"/>
      <c r="AB591" s="21"/>
      <c r="AC591" s="21"/>
      <c r="AD591" s="21"/>
      <c r="AE591" s="21"/>
      <c r="AF591" s="21"/>
      <c r="AG591" s="21"/>
      <c r="AH591" s="21"/>
      <c r="AI591" s="21"/>
      <c r="AJ591" s="21"/>
      <c r="AK591" s="21"/>
      <c r="AL591" s="21"/>
      <c r="AM591" s="21"/>
      <c r="AN591" s="22"/>
    </row>
    <row r="592" spans="2:40" ht="59.45" customHeight="1" x14ac:dyDescent="0.25">
      <c r="B592" s="15"/>
      <c r="C592" s="16" t="s">
        <v>896</v>
      </c>
      <c r="D592" s="16" t="s">
        <v>897</v>
      </c>
      <c r="E592" s="16" t="s">
        <v>105</v>
      </c>
      <c r="F592" s="16" t="s">
        <v>2395</v>
      </c>
      <c r="G592" s="16" t="s">
        <v>2396</v>
      </c>
      <c r="H592" s="16" t="s">
        <v>7</v>
      </c>
      <c r="I592" s="17" t="s">
        <v>13</v>
      </c>
      <c r="J592" s="8">
        <f t="shared" si="18"/>
        <v>53.5</v>
      </c>
      <c r="K592" s="18">
        <v>99.95</v>
      </c>
      <c r="L592" s="10">
        <f t="shared" si="19"/>
        <v>5347.3249999999998</v>
      </c>
      <c r="M592" s="19" t="s">
        <v>900</v>
      </c>
      <c r="N592" s="20"/>
      <c r="O592" s="21"/>
      <c r="P592" s="21"/>
      <c r="Q592" s="21"/>
      <c r="R592" s="21">
        <v>2</v>
      </c>
      <c r="S592" s="21">
        <v>5.75</v>
      </c>
      <c r="T592" s="21">
        <v>7.25</v>
      </c>
      <c r="U592" s="21">
        <v>4.25</v>
      </c>
      <c r="V592" s="21">
        <v>9.25</v>
      </c>
      <c r="W592" s="21">
        <v>8.5</v>
      </c>
      <c r="X592" s="21">
        <v>5</v>
      </c>
      <c r="Y592" s="21">
        <v>3.5</v>
      </c>
      <c r="Z592" s="21">
        <v>4.5</v>
      </c>
      <c r="AA592" s="21">
        <v>2.5</v>
      </c>
      <c r="AB592" s="21">
        <v>1</v>
      </c>
      <c r="AC592" s="21"/>
      <c r="AD592" s="21"/>
      <c r="AE592" s="21"/>
      <c r="AF592" s="21"/>
      <c r="AG592" s="21"/>
      <c r="AH592" s="21"/>
      <c r="AI592" s="21"/>
      <c r="AJ592" s="21"/>
      <c r="AK592" s="21"/>
      <c r="AL592" s="21"/>
      <c r="AM592" s="21"/>
      <c r="AN592" s="22"/>
    </row>
    <row r="593" spans="2:40" ht="59.45" customHeight="1" x14ac:dyDescent="0.25">
      <c r="B593" s="15"/>
      <c r="C593" s="16" t="s">
        <v>896</v>
      </c>
      <c r="D593" s="16" t="s">
        <v>911</v>
      </c>
      <c r="E593" s="16" t="s">
        <v>105</v>
      </c>
      <c r="F593" s="16" t="s">
        <v>1419</v>
      </c>
      <c r="G593" s="16" t="s">
        <v>1420</v>
      </c>
      <c r="H593" s="16" t="s">
        <v>54</v>
      </c>
      <c r="I593" s="17" t="s">
        <v>13</v>
      </c>
      <c r="J593" s="8">
        <f t="shared" si="18"/>
        <v>48.5</v>
      </c>
      <c r="K593" s="18">
        <v>54.95</v>
      </c>
      <c r="L593" s="10">
        <f t="shared" si="19"/>
        <v>2665.0750000000003</v>
      </c>
      <c r="M593" s="19" t="s">
        <v>900</v>
      </c>
      <c r="N593" s="20"/>
      <c r="O593" s="21"/>
      <c r="P593" s="21"/>
      <c r="Q593" s="21"/>
      <c r="R593" s="21"/>
      <c r="S593" s="21">
        <v>5.25</v>
      </c>
      <c r="T593" s="21">
        <v>12.25</v>
      </c>
      <c r="U593" s="21">
        <v>9.5</v>
      </c>
      <c r="V593" s="21"/>
      <c r="W593" s="21">
        <v>7.5</v>
      </c>
      <c r="X593" s="21"/>
      <c r="Y593" s="21">
        <v>10</v>
      </c>
      <c r="Z593" s="21">
        <v>0.25</v>
      </c>
      <c r="AA593" s="21">
        <v>1</v>
      </c>
      <c r="AB593" s="21">
        <v>2.75</v>
      </c>
      <c r="AC593" s="21"/>
      <c r="AD593" s="21"/>
      <c r="AE593" s="21"/>
      <c r="AF593" s="21"/>
      <c r="AG593" s="21"/>
      <c r="AH593" s="21"/>
      <c r="AI593" s="21"/>
      <c r="AJ593" s="21"/>
      <c r="AK593" s="21"/>
      <c r="AL593" s="21"/>
      <c r="AM593" s="21"/>
      <c r="AN593" s="22"/>
    </row>
    <row r="594" spans="2:40" ht="59.45" customHeight="1" x14ac:dyDescent="0.25">
      <c r="B594" s="15"/>
      <c r="C594" s="16" t="s">
        <v>896</v>
      </c>
      <c r="D594" s="16" t="s">
        <v>911</v>
      </c>
      <c r="E594" s="16" t="s">
        <v>105</v>
      </c>
      <c r="F594" s="16" t="s">
        <v>1429</v>
      </c>
      <c r="G594" s="16" t="s">
        <v>1430</v>
      </c>
      <c r="H594" s="16" t="s">
        <v>54</v>
      </c>
      <c r="I594" s="17" t="s">
        <v>18</v>
      </c>
      <c r="J594" s="8">
        <f t="shared" si="18"/>
        <v>386.75</v>
      </c>
      <c r="K594" s="18">
        <v>59.95</v>
      </c>
      <c r="L594" s="10">
        <f t="shared" si="19"/>
        <v>23185.662500000002</v>
      </c>
      <c r="M594" s="19" t="s">
        <v>900</v>
      </c>
      <c r="N594" s="20"/>
      <c r="O594" s="21"/>
      <c r="P594" s="21"/>
      <c r="Q594" s="21">
        <v>1</v>
      </c>
      <c r="R594" s="21">
        <v>5</v>
      </c>
      <c r="S594" s="21">
        <v>31.75</v>
      </c>
      <c r="T594" s="21">
        <v>53.75</v>
      </c>
      <c r="U594" s="21">
        <v>18.75</v>
      </c>
      <c r="V594" s="21">
        <v>78.75</v>
      </c>
      <c r="W594" s="21">
        <v>65.25</v>
      </c>
      <c r="X594" s="21">
        <v>24.75</v>
      </c>
      <c r="Y594" s="21">
        <v>61.75</v>
      </c>
      <c r="Z594" s="21">
        <v>33.75</v>
      </c>
      <c r="AA594" s="21">
        <v>4.75</v>
      </c>
      <c r="AB594" s="21">
        <v>7.5</v>
      </c>
      <c r="AC594" s="21"/>
      <c r="AD594" s="21"/>
      <c r="AE594" s="21"/>
      <c r="AF594" s="21"/>
      <c r="AG594" s="21"/>
      <c r="AH594" s="21"/>
      <c r="AI594" s="21"/>
      <c r="AJ594" s="21"/>
      <c r="AK594" s="21"/>
      <c r="AL594" s="21"/>
      <c r="AM594" s="21"/>
      <c r="AN594" s="22"/>
    </row>
    <row r="595" spans="2:40" ht="59.45" customHeight="1" x14ac:dyDescent="0.25">
      <c r="B595" s="15"/>
      <c r="C595" s="16" t="s">
        <v>896</v>
      </c>
      <c r="D595" s="16" t="s">
        <v>897</v>
      </c>
      <c r="E595" s="16" t="s">
        <v>4</v>
      </c>
      <c r="F595" s="16" t="s">
        <v>2516</v>
      </c>
      <c r="G595" s="16" t="s">
        <v>2517</v>
      </c>
      <c r="H595" s="16" t="s">
        <v>7</v>
      </c>
      <c r="I595" s="17" t="s">
        <v>13</v>
      </c>
      <c r="J595" s="8">
        <f t="shared" si="18"/>
        <v>9</v>
      </c>
      <c r="K595" s="18">
        <v>110</v>
      </c>
      <c r="L595" s="10">
        <f t="shared" si="19"/>
        <v>990</v>
      </c>
      <c r="M595" s="19" t="s">
        <v>900</v>
      </c>
      <c r="N595" s="20"/>
      <c r="O595" s="21"/>
      <c r="P595" s="21"/>
      <c r="Q595" s="21"/>
      <c r="R595" s="21"/>
      <c r="S595" s="21">
        <v>1.25</v>
      </c>
      <c r="T595" s="21">
        <v>1.75</v>
      </c>
      <c r="U595" s="21">
        <v>1.25</v>
      </c>
      <c r="V595" s="21">
        <v>1.5</v>
      </c>
      <c r="W595" s="21">
        <v>0.25</v>
      </c>
      <c r="X595" s="21">
        <v>1.75</v>
      </c>
      <c r="Y595" s="21"/>
      <c r="Z595" s="21">
        <v>1.25</v>
      </c>
      <c r="AA595" s="21"/>
      <c r="AB595" s="21"/>
      <c r="AC595" s="21"/>
      <c r="AD595" s="21"/>
      <c r="AE595" s="21"/>
      <c r="AF595" s="21"/>
      <c r="AG595" s="21"/>
      <c r="AH595" s="21"/>
      <c r="AI595" s="21"/>
      <c r="AJ595" s="21"/>
      <c r="AK595" s="21"/>
      <c r="AL595" s="21"/>
      <c r="AM595" s="21"/>
      <c r="AN595" s="22"/>
    </row>
    <row r="596" spans="2:40" ht="59.45" customHeight="1" x14ac:dyDescent="0.25">
      <c r="B596" s="15"/>
      <c r="C596" s="16" t="s">
        <v>896</v>
      </c>
      <c r="D596" s="16" t="s">
        <v>924</v>
      </c>
      <c r="E596" s="16" t="s">
        <v>4</v>
      </c>
      <c r="F596" s="16" t="s">
        <v>2263</v>
      </c>
      <c r="G596" s="16" t="s">
        <v>2264</v>
      </c>
      <c r="H596" s="16" t="s">
        <v>54</v>
      </c>
      <c r="I596" s="17" t="s">
        <v>13</v>
      </c>
      <c r="J596" s="8">
        <f t="shared" si="18"/>
        <v>0.25</v>
      </c>
      <c r="K596" s="18">
        <v>89.95</v>
      </c>
      <c r="L596" s="10">
        <f t="shared" si="19"/>
        <v>22.487500000000001</v>
      </c>
      <c r="M596" s="19" t="s">
        <v>900</v>
      </c>
      <c r="N596" s="20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>
        <v>0.25</v>
      </c>
      <c r="AA596" s="21"/>
      <c r="AB596" s="21"/>
      <c r="AC596" s="21"/>
      <c r="AD596" s="21"/>
      <c r="AE596" s="21"/>
      <c r="AF596" s="21"/>
      <c r="AG596" s="21"/>
      <c r="AH596" s="21"/>
      <c r="AI596" s="21"/>
      <c r="AJ596" s="21"/>
      <c r="AK596" s="21"/>
      <c r="AL596" s="21"/>
      <c r="AM596" s="21"/>
      <c r="AN596" s="22"/>
    </row>
    <row r="597" spans="2:40" ht="59.45" customHeight="1" x14ac:dyDescent="0.25">
      <c r="B597" s="15"/>
      <c r="C597" s="16" t="s">
        <v>896</v>
      </c>
      <c r="D597" s="16" t="s">
        <v>924</v>
      </c>
      <c r="E597" s="16" t="s">
        <v>4</v>
      </c>
      <c r="F597" s="16" t="s">
        <v>2582</v>
      </c>
      <c r="G597" s="16" t="s">
        <v>2583</v>
      </c>
      <c r="H597" s="16" t="s">
        <v>7</v>
      </c>
      <c r="I597" s="17" t="s">
        <v>13</v>
      </c>
      <c r="J597" s="8">
        <f t="shared" si="18"/>
        <v>10.5</v>
      </c>
      <c r="K597" s="18">
        <v>99.95</v>
      </c>
      <c r="L597" s="10">
        <f t="shared" si="19"/>
        <v>1049.4750000000001</v>
      </c>
      <c r="M597" s="19" t="s">
        <v>900</v>
      </c>
      <c r="N597" s="20"/>
      <c r="O597" s="21"/>
      <c r="P597" s="21"/>
      <c r="Q597" s="21"/>
      <c r="R597" s="21">
        <v>2</v>
      </c>
      <c r="S597" s="21">
        <v>1</v>
      </c>
      <c r="T597" s="21">
        <v>1.25</v>
      </c>
      <c r="U597" s="21"/>
      <c r="V597" s="21">
        <v>2.5</v>
      </c>
      <c r="W597" s="21">
        <v>0.5</v>
      </c>
      <c r="X597" s="21">
        <v>1.5</v>
      </c>
      <c r="Y597" s="21">
        <v>0.75</v>
      </c>
      <c r="Z597" s="21">
        <v>1</v>
      </c>
      <c r="AA597" s="21"/>
      <c r="AB597" s="21"/>
      <c r="AC597" s="21"/>
      <c r="AD597" s="21"/>
      <c r="AE597" s="21"/>
      <c r="AF597" s="21"/>
      <c r="AG597" s="21"/>
      <c r="AH597" s="21"/>
      <c r="AI597" s="21"/>
      <c r="AJ597" s="21"/>
      <c r="AK597" s="21"/>
      <c r="AL597" s="21"/>
      <c r="AM597" s="21"/>
      <c r="AN597" s="22"/>
    </row>
    <row r="598" spans="2:40" ht="59.45" customHeight="1" x14ac:dyDescent="0.25">
      <c r="B598" s="15"/>
      <c r="C598" s="16" t="s">
        <v>896</v>
      </c>
      <c r="D598" s="16" t="s">
        <v>897</v>
      </c>
      <c r="E598" s="16" t="s">
        <v>4</v>
      </c>
      <c r="F598" s="16" t="s">
        <v>1613</v>
      </c>
      <c r="G598" s="16" t="s">
        <v>1614</v>
      </c>
      <c r="H598" s="16" t="s">
        <v>7</v>
      </c>
      <c r="I598" s="17" t="s">
        <v>13</v>
      </c>
      <c r="J598" s="8">
        <f t="shared" si="18"/>
        <v>19</v>
      </c>
      <c r="K598" s="18">
        <v>110</v>
      </c>
      <c r="L598" s="10">
        <f t="shared" si="19"/>
        <v>2090</v>
      </c>
      <c r="M598" s="19" t="s">
        <v>900</v>
      </c>
      <c r="N598" s="20"/>
      <c r="O598" s="21"/>
      <c r="P598" s="21"/>
      <c r="Q598" s="21"/>
      <c r="R598" s="21">
        <v>2.75</v>
      </c>
      <c r="S598" s="21"/>
      <c r="T598" s="21">
        <v>2.75</v>
      </c>
      <c r="U598" s="21"/>
      <c r="V598" s="21">
        <v>4.25</v>
      </c>
      <c r="W598" s="21"/>
      <c r="X598" s="21">
        <v>5.5</v>
      </c>
      <c r="Y598" s="21"/>
      <c r="Z598" s="21">
        <v>3.5</v>
      </c>
      <c r="AA598" s="21"/>
      <c r="AB598" s="21">
        <v>0.25</v>
      </c>
      <c r="AC598" s="21"/>
      <c r="AD598" s="21"/>
      <c r="AE598" s="21"/>
      <c r="AF598" s="21"/>
      <c r="AG598" s="21"/>
      <c r="AH598" s="21"/>
      <c r="AI598" s="21"/>
      <c r="AJ598" s="21"/>
      <c r="AK598" s="21"/>
      <c r="AL598" s="21"/>
      <c r="AM598" s="21"/>
      <c r="AN598" s="22"/>
    </row>
    <row r="599" spans="2:40" ht="59.45" customHeight="1" x14ac:dyDescent="0.25">
      <c r="B599" s="15"/>
      <c r="C599" s="16" t="s">
        <v>896</v>
      </c>
      <c r="D599" s="16" t="s">
        <v>911</v>
      </c>
      <c r="E599" s="16" t="s">
        <v>105</v>
      </c>
      <c r="F599" s="16" t="s">
        <v>1475</v>
      </c>
      <c r="G599" s="16" t="s">
        <v>1476</v>
      </c>
      <c r="H599" s="16" t="s">
        <v>7</v>
      </c>
      <c r="I599" s="17" t="s">
        <v>13</v>
      </c>
      <c r="J599" s="8">
        <f t="shared" si="18"/>
        <v>1.25</v>
      </c>
      <c r="K599" s="18">
        <v>69.95</v>
      </c>
      <c r="L599" s="10">
        <f t="shared" si="19"/>
        <v>87.4375</v>
      </c>
      <c r="M599" s="19" t="s">
        <v>900</v>
      </c>
      <c r="N599" s="20"/>
      <c r="O599" s="21"/>
      <c r="P599" s="21"/>
      <c r="Q599" s="21"/>
      <c r="R599" s="21"/>
      <c r="S599" s="21"/>
      <c r="T599" s="21"/>
      <c r="U599" s="21">
        <v>0.25</v>
      </c>
      <c r="V599" s="21">
        <v>0.5</v>
      </c>
      <c r="W599" s="21">
        <v>0.5</v>
      </c>
      <c r="X599" s="21"/>
      <c r="Y599" s="21"/>
      <c r="Z599" s="21"/>
      <c r="AA599" s="21"/>
      <c r="AB599" s="21"/>
      <c r="AC599" s="21"/>
      <c r="AD599" s="21"/>
      <c r="AE599" s="21"/>
      <c r="AF599" s="21"/>
      <c r="AG599" s="21"/>
      <c r="AH599" s="21"/>
      <c r="AI599" s="21"/>
      <c r="AJ599" s="21"/>
      <c r="AK599" s="21"/>
      <c r="AL599" s="21"/>
      <c r="AM599" s="21"/>
      <c r="AN599" s="22"/>
    </row>
    <row r="600" spans="2:40" ht="59.45" customHeight="1" x14ac:dyDescent="0.25">
      <c r="B600" s="15"/>
      <c r="C600" s="16" t="s">
        <v>896</v>
      </c>
      <c r="D600" s="16" t="s">
        <v>911</v>
      </c>
      <c r="E600" s="16" t="s">
        <v>105</v>
      </c>
      <c r="F600" s="16" t="s">
        <v>1674</v>
      </c>
      <c r="G600" s="16" t="s">
        <v>1675</v>
      </c>
      <c r="H600" s="16" t="s">
        <v>7</v>
      </c>
      <c r="I600" s="17" t="s">
        <v>18</v>
      </c>
      <c r="J600" s="8">
        <f t="shared" si="18"/>
        <v>12</v>
      </c>
      <c r="K600" s="18">
        <v>69.95</v>
      </c>
      <c r="L600" s="10">
        <f t="shared" si="19"/>
        <v>839.40000000000009</v>
      </c>
      <c r="M600" s="19" t="s">
        <v>900</v>
      </c>
      <c r="N600" s="20"/>
      <c r="O600" s="21"/>
      <c r="P600" s="21"/>
      <c r="Q600" s="21"/>
      <c r="R600" s="21">
        <v>3</v>
      </c>
      <c r="S600" s="21">
        <v>5.75</v>
      </c>
      <c r="T600" s="21">
        <v>3</v>
      </c>
      <c r="U600" s="21"/>
      <c r="V600" s="21"/>
      <c r="W600" s="21"/>
      <c r="X600" s="21">
        <v>0.25</v>
      </c>
      <c r="Y600" s="21"/>
      <c r="Z600" s="21"/>
      <c r="AA600" s="21"/>
      <c r="AB600" s="21"/>
      <c r="AC600" s="21"/>
      <c r="AD600" s="21"/>
      <c r="AE600" s="21"/>
      <c r="AF600" s="21"/>
      <c r="AG600" s="21"/>
      <c r="AH600" s="21"/>
      <c r="AI600" s="21"/>
      <c r="AJ600" s="21"/>
      <c r="AK600" s="21"/>
      <c r="AL600" s="21"/>
      <c r="AM600" s="21"/>
      <c r="AN600" s="22"/>
    </row>
    <row r="601" spans="2:40" ht="59.45" customHeight="1" x14ac:dyDescent="0.25">
      <c r="B601" s="15"/>
      <c r="C601" s="16" t="s">
        <v>896</v>
      </c>
      <c r="D601" s="16" t="s">
        <v>897</v>
      </c>
      <c r="E601" s="16" t="s">
        <v>105</v>
      </c>
      <c r="F601" s="16" t="s">
        <v>2391</v>
      </c>
      <c r="G601" s="16" t="s">
        <v>2392</v>
      </c>
      <c r="H601" s="16" t="s">
        <v>7</v>
      </c>
      <c r="I601" s="17" t="s">
        <v>13</v>
      </c>
      <c r="J601" s="8">
        <f t="shared" si="18"/>
        <v>51.5</v>
      </c>
      <c r="K601" s="18">
        <v>79.95</v>
      </c>
      <c r="L601" s="10">
        <f t="shared" si="19"/>
        <v>4117.4250000000002</v>
      </c>
      <c r="M601" s="19" t="s">
        <v>900</v>
      </c>
      <c r="N601" s="20"/>
      <c r="O601" s="21"/>
      <c r="P601" s="21"/>
      <c r="Q601" s="21"/>
      <c r="R601" s="21">
        <v>1</v>
      </c>
      <c r="S601" s="21">
        <v>5.5</v>
      </c>
      <c r="T601" s="21">
        <v>7</v>
      </c>
      <c r="U601" s="21">
        <v>5.25</v>
      </c>
      <c r="V601" s="21">
        <v>1</v>
      </c>
      <c r="W601" s="21">
        <v>7.25</v>
      </c>
      <c r="X601" s="21">
        <v>7.75</v>
      </c>
      <c r="Y601" s="21">
        <v>5.25</v>
      </c>
      <c r="Z601" s="21">
        <v>8.75</v>
      </c>
      <c r="AA601" s="21">
        <v>2.75</v>
      </c>
      <c r="AB601" s="21"/>
      <c r="AC601" s="21"/>
      <c r="AD601" s="21"/>
      <c r="AE601" s="21"/>
      <c r="AF601" s="21"/>
      <c r="AG601" s="21"/>
      <c r="AH601" s="21"/>
      <c r="AI601" s="21"/>
      <c r="AJ601" s="21"/>
      <c r="AK601" s="21"/>
      <c r="AL601" s="21"/>
      <c r="AM601" s="21"/>
      <c r="AN601" s="22"/>
    </row>
    <row r="602" spans="2:40" ht="59.45" customHeight="1" x14ac:dyDescent="0.25">
      <c r="B602" s="15"/>
      <c r="C602" s="16" t="s">
        <v>896</v>
      </c>
      <c r="D602" s="16" t="s">
        <v>911</v>
      </c>
      <c r="E602" s="16" t="s">
        <v>105</v>
      </c>
      <c r="F602" s="16" t="s">
        <v>1213</v>
      </c>
      <c r="G602" s="16" t="s">
        <v>1214</v>
      </c>
      <c r="H602" s="16" t="s">
        <v>7</v>
      </c>
      <c r="I602" s="17" t="s">
        <v>35</v>
      </c>
      <c r="J602" s="8">
        <f t="shared" si="18"/>
        <v>1</v>
      </c>
      <c r="K602" s="18">
        <v>99.95</v>
      </c>
      <c r="L602" s="10">
        <f t="shared" si="19"/>
        <v>99.95</v>
      </c>
      <c r="M602" s="19" t="s">
        <v>900</v>
      </c>
      <c r="N602" s="20"/>
      <c r="O602" s="21"/>
      <c r="P602" s="21"/>
      <c r="Q602" s="21"/>
      <c r="R602" s="21"/>
      <c r="S602" s="21"/>
      <c r="T602" s="21">
        <v>1</v>
      </c>
      <c r="U602" s="21"/>
      <c r="V602" s="21"/>
      <c r="W602" s="21"/>
      <c r="X602" s="21"/>
      <c r="Y602" s="21"/>
      <c r="Z602" s="21"/>
      <c r="AA602" s="21"/>
      <c r="AB602" s="21"/>
      <c r="AC602" s="21"/>
      <c r="AD602" s="21"/>
      <c r="AE602" s="21"/>
      <c r="AF602" s="21"/>
      <c r="AG602" s="21"/>
      <c r="AH602" s="21"/>
      <c r="AI602" s="21"/>
      <c r="AJ602" s="21"/>
      <c r="AK602" s="21"/>
      <c r="AL602" s="21"/>
      <c r="AM602" s="21"/>
      <c r="AN602" s="22"/>
    </row>
    <row r="603" spans="2:40" ht="59.45" customHeight="1" x14ac:dyDescent="0.25">
      <c r="B603" s="15"/>
      <c r="C603" s="16" t="s">
        <v>896</v>
      </c>
      <c r="D603" s="16" t="s">
        <v>911</v>
      </c>
      <c r="E603" s="16" t="s">
        <v>105</v>
      </c>
      <c r="F603" s="16" t="s">
        <v>1477</v>
      </c>
      <c r="G603" s="16" t="s">
        <v>1478</v>
      </c>
      <c r="H603" s="16" t="s">
        <v>7</v>
      </c>
      <c r="I603" s="17" t="s">
        <v>13</v>
      </c>
      <c r="J603" s="8">
        <f t="shared" si="18"/>
        <v>4.5</v>
      </c>
      <c r="K603" s="18">
        <v>69.95</v>
      </c>
      <c r="L603" s="10">
        <f t="shared" si="19"/>
        <v>314.77500000000003</v>
      </c>
      <c r="M603" s="19" t="s">
        <v>900</v>
      </c>
      <c r="N603" s="20"/>
      <c r="O603" s="21"/>
      <c r="P603" s="21"/>
      <c r="Q603" s="21"/>
      <c r="R603" s="21"/>
      <c r="S603" s="21"/>
      <c r="T603" s="21">
        <v>0.25</v>
      </c>
      <c r="U603" s="21">
        <v>0.25</v>
      </c>
      <c r="V603" s="21">
        <v>0.5</v>
      </c>
      <c r="W603" s="21">
        <v>0.5</v>
      </c>
      <c r="X603" s="21">
        <v>0.5</v>
      </c>
      <c r="Y603" s="21">
        <v>0.25</v>
      </c>
      <c r="Z603" s="21">
        <v>2.25</v>
      </c>
      <c r="AA603" s="21"/>
      <c r="AB603" s="21"/>
      <c r="AC603" s="21"/>
      <c r="AD603" s="21"/>
      <c r="AE603" s="21"/>
      <c r="AF603" s="21"/>
      <c r="AG603" s="21"/>
      <c r="AH603" s="21"/>
      <c r="AI603" s="21"/>
      <c r="AJ603" s="21"/>
      <c r="AK603" s="21"/>
      <c r="AL603" s="21"/>
      <c r="AM603" s="21"/>
      <c r="AN603" s="22"/>
    </row>
    <row r="604" spans="2:40" ht="59.45" customHeight="1" x14ac:dyDescent="0.25">
      <c r="B604" s="15"/>
      <c r="C604" s="16" t="s">
        <v>896</v>
      </c>
      <c r="D604" s="16" t="s">
        <v>911</v>
      </c>
      <c r="E604" s="16" t="s">
        <v>105</v>
      </c>
      <c r="F604" s="16" t="s">
        <v>1473</v>
      </c>
      <c r="G604" s="16" t="s">
        <v>1474</v>
      </c>
      <c r="H604" s="16" t="s">
        <v>7</v>
      </c>
      <c r="I604" s="17" t="s">
        <v>13</v>
      </c>
      <c r="J604" s="8">
        <f t="shared" si="18"/>
        <v>2.25</v>
      </c>
      <c r="K604" s="18">
        <v>69.95</v>
      </c>
      <c r="L604" s="10">
        <f t="shared" si="19"/>
        <v>157.38750000000002</v>
      </c>
      <c r="M604" s="19" t="s">
        <v>900</v>
      </c>
      <c r="N604" s="20"/>
      <c r="O604" s="21"/>
      <c r="P604" s="21"/>
      <c r="Q604" s="21"/>
      <c r="R604" s="21"/>
      <c r="S604" s="21"/>
      <c r="T604" s="21">
        <v>0.25</v>
      </c>
      <c r="U604" s="21">
        <v>0.25</v>
      </c>
      <c r="V604" s="21">
        <v>0.5</v>
      </c>
      <c r="W604" s="21">
        <v>0.75</v>
      </c>
      <c r="X604" s="21">
        <v>0.25</v>
      </c>
      <c r="Y604" s="21">
        <v>0.25</v>
      </c>
      <c r="Z604" s="21"/>
      <c r="AA604" s="21"/>
      <c r="AB604" s="21"/>
      <c r="AC604" s="21"/>
      <c r="AD604" s="21"/>
      <c r="AE604" s="21"/>
      <c r="AF604" s="21"/>
      <c r="AG604" s="21"/>
      <c r="AH604" s="21"/>
      <c r="AI604" s="21"/>
      <c r="AJ604" s="21"/>
      <c r="AK604" s="21"/>
      <c r="AL604" s="21"/>
      <c r="AM604" s="21"/>
      <c r="AN604" s="22"/>
    </row>
    <row r="605" spans="2:40" ht="59.45" customHeight="1" x14ac:dyDescent="0.25">
      <c r="B605" s="15"/>
      <c r="C605" s="16" t="s">
        <v>896</v>
      </c>
      <c r="D605" s="16" t="s">
        <v>911</v>
      </c>
      <c r="E605" s="16" t="s">
        <v>105</v>
      </c>
      <c r="F605" s="16" t="s">
        <v>1207</v>
      </c>
      <c r="G605" s="16" t="s">
        <v>1208</v>
      </c>
      <c r="H605" s="16" t="s">
        <v>54</v>
      </c>
      <c r="I605" s="17" t="s">
        <v>13</v>
      </c>
      <c r="J605" s="8">
        <f t="shared" si="18"/>
        <v>56.75</v>
      </c>
      <c r="K605" s="18">
        <v>69.95</v>
      </c>
      <c r="L605" s="10">
        <f t="shared" si="19"/>
        <v>3969.6625000000004</v>
      </c>
      <c r="M605" s="19" t="s">
        <v>900</v>
      </c>
      <c r="N605" s="20"/>
      <c r="O605" s="21"/>
      <c r="P605" s="21"/>
      <c r="Q605" s="21"/>
      <c r="R605" s="21">
        <v>3.75</v>
      </c>
      <c r="S605" s="21">
        <v>6.25</v>
      </c>
      <c r="T605" s="21">
        <v>10.75</v>
      </c>
      <c r="U605" s="21">
        <v>14.25</v>
      </c>
      <c r="V605" s="21">
        <v>7</v>
      </c>
      <c r="W605" s="21">
        <v>8.75</v>
      </c>
      <c r="X605" s="21"/>
      <c r="Y605" s="21">
        <v>2.25</v>
      </c>
      <c r="Z605" s="21">
        <v>3.75</v>
      </c>
      <c r="AA605" s="21"/>
      <c r="AB605" s="21"/>
      <c r="AC605" s="21"/>
      <c r="AD605" s="21"/>
      <c r="AE605" s="21"/>
      <c r="AF605" s="21"/>
      <c r="AG605" s="21"/>
      <c r="AH605" s="21"/>
      <c r="AI605" s="21"/>
      <c r="AJ605" s="21"/>
      <c r="AK605" s="21"/>
      <c r="AL605" s="21"/>
      <c r="AM605" s="21"/>
      <c r="AN605" s="22"/>
    </row>
    <row r="606" spans="2:40" ht="59.45" customHeight="1" x14ac:dyDescent="0.25">
      <c r="B606" s="15"/>
      <c r="C606" s="16" t="s">
        <v>896</v>
      </c>
      <c r="D606" s="16" t="s">
        <v>911</v>
      </c>
      <c r="E606" s="16" t="s">
        <v>105</v>
      </c>
      <c r="F606" s="16" t="s">
        <v>1147</v>
      </c>
      <c r="G606" s="16" t="s">
        <v>1148</v>
      </c>
      <c r="H606" s="16" t="s">
        <v>7</v>
      </c>
      <c r="I606" s="17" t="s">
        <v>13</v>
      </c>
      <c r="J606" s="8">
        <f t="shared" si="18"/>
        <v>176</v>
      </c>
      <c r="K606" s="18">
        <v>54.95</v>
      </c>
      <c r="L606" s="10">
        <f t="shared" si="19"/>
        <v>9671.2000000000007</v>
      </c>
      <c r="M606" s="19" t="s">
        <v>900</v>
      </c>
      <c r="N606" s="20"/>
      <c r="O606" s="21"/>
      <c r="P606" s="21"/>
      <c r="Q606" s="21"/>
      <c r="R606" s="21">
        <v>8.5</v>
      </c>
      <c r="S606" s="21">
        <v>4.5</v>
      </c>
      <c r="T606" s="21">
        <v>24.25</v>
      </c>
      <c r="U606" s="21">
        <v>5.75</v>
      </c>
      <c r="V606" s="21">
        <v>33.5</v>
      </c>
      <c r="W606" s="21">
        <v>7.75</v>
      </c>
      <c r="X606" s="21">
        <v>46.25</v>
      </c>
      <c r="Y606" s="21">
        <v>7.25</v>
      </c>
      <c r="Z606" s="21">
        <v>20.5</v>
      </c>
      <c r="AA606" s="21">
        <v>7</v>
      </c>
      <c r="AB606" s="21">
        <v>10.75</v>
      </c>
      <c r="AC606" s="21"/>
      <c r="AD606" s="21"/>
      <c r="AE606" s="21"/>
      <c r="AF606" s="21"/>
      <c r="AG606" s="21"/>
      <c r="AH606" s="21"/>
      <c r="AI606" s="21"/>
      <c r="AJ606" s="21"/>
      <c r="AK606" s="21"/>
      <c r="AL606" s="21"/>
      <c r="AM606" s="21"/>
      <c r="AN606" s="22"/>
    </row>
    <row r="607" spans="2:40" ht="59.45" customHeight="1" x14ac:dyDescent="0.25">
      <c r="B607" s="15"/>
      <c r="C607" s="16" t="s">
        <v>896</v>
      </c>
      <c r="D607" s="16" t="s">
        <v>911</v>
      </c>
      <c r="E607" s="16" t="s">
        <v>105</v>
      </c>
      <c r="F607" s="16" t="s">
        <v>1173</v>
      </c>
      <c r="G607" s="16" t="s">
        <v>1174</v>
      </c>
      <c r="H607" s="16" t="s">
        <v>7</v>
      </c>
      <c r="I607" s="17" t="s">
        <v>13</v>
      </c>
      <c r="J607" s="8">
        <f t="shared" si="18"/>
        <v>509</v>
      </c>
      <c r="K607" s="18">
        <v>49.95</v>
      </c>
      <c r="L607" s="10">
        <f t="shared" si="19"/>
        <v>25424.550000000003</v>
      </c>
      <c r="M607" s="19" t="s">
        <v>900</v>
      </c>
      <c r="N607" s="20"/>
      <c r="O607" s="21"/>
      <c r="P607" s="21"/>
      <c r="Q607" s="21"/>
      <c r="R607" s="21">
        <v>19</v>
      </c>
      <c r="S607" s="21">
        <v>3.5</v>
      </c>
      <c r="T607" s="21">
        <v>86.5</v>
      </c>
      <c r="U607" s="21">
        <v>0.25</v>
      </c>
      <c r="V607" s="21">
        <v>136.25</v>
      </c>
      <c r="W607" s="21">
        <v>5.5</v>
      </c>
      <c r="X607" s="21">
        <v>138</v>
      </c>
      <c r="Y607" s="21">
        <v>6.75</v>
      </c>
      <c r="Z607" s="21">
        <v>86</v>
      </c>
      <c r="AA607" s="21"/>
      <c r="AB607" s="21">
        <v>27.25</v>
      </c>
      <c r="AC607" s="21"/>
      <c r="AD607" s="21"/>
      <c r="AE607" s="21"/>
      <c r="AF607" s="21"/>
      <c r="AG607" s="21"/>
      <c r="AH607" s="21"/>
      <c r="AI607" s="21"/>
      <c r="AJ607" s="21"/>
      <c r="AK607" s="21"/>
      <c r="AL607" s="21"/>
      <c r="AM607" s="21"/>
      <c r="AN607" s="22"/>
    </row>
    <row r="608" spans="2:40" ht="59.45" customHeight="1" x14ac:dyDescent="0.25">
      <c r="B608" s="15"/>
      <c r="C608" s="16" t="s">
        <v>896</v>
      </c>
      <c r="D608" s="16" t="s">
        <v>911</v>
      </c>
      <c r="E608" s="16" t="s">
        <v>105</v>
      </c>
      <c r="F608" s="16" t="s">
        <v>1143</v>
      </c>
      <c r="G608" s="16" t="s">
        <v>1144</v>
      </c>
      <c r="H608" s="16" t="s">
        <v>7</v>
      </c>
      <c r="I608" s="17" t="s">
        <v>18</v>
      </c>
      <c r="J608" s="8">
        <f t="shared" si="18"/>
        <v>327.75</v>
      </c>
      <c r="K608" s="18">
        <v>49.95</v>
      </c>
      <c r="L608" s="10">
        <f t="shared" si="19"/>
        <v>16371.112500000001</v>
      </c>
      <c r="M608" s="19" t="s">
        <v>900</v>
      </c>
      <c r="N608" s="20"/>
      <c r="O608" s="21"/>
      <c r="P608" s="21"/>
      <c r="Q608" s="21"/>
      <c r="R608" s="21">
        <v>15.25</v>
      </c>
      <c r="S608" s="21">
        <v>25.25</v>
      </c>
      <c r="T608" s="21">
        <v>49.5</v>
      </c>
      <c r="U608" s="21">
        <v>12.75</v>
      </c>
      <c r="V608" s="21">
        <v>71.25</v>
      </c>
      <c r="W608" s="21">
        <v>36.25</v>
      </c>
      <c r="X608" s="21">
        <v>50.25</v>
      </c>
      <c r="Y608" s="21">
        <v>27.75</v>
      </c>
      <c r="Z608" s="21">
        <v>28.5</v>
      </c>
      <c r="AA608" s="21">
        <v>2.75</v>
      </c>
      <c r="AB608" s="21">
        <v>8.25</v>
      </c>
      <c r="AC608" s="21"/>
      <c r="AD608" s="21"/>
      <c r="AE608" s="21"/>
      <c r="AF608" s="21"/>
      <c r="AG608" s="21"/>
      <c r="AH608" s="21"/>
      <c r="AI608" s="21"/>
      <c r="AJ608" s="21"/>
      <c r="AK608" s="21"/>
      <c r="AL608" s="21"/>
      <c r="AM608" s="21"/>
      <c r="AN608" s="22"/>
    </row>
    <row r="609" spans="2:40" ht="59.45" customHeight="1" x14ac:dyDescent="0.25">
      <c r="B609" s="15"/>
      <c r="C609" s="16" t="s">
        <v>896</v>
      </c>
      <c r="D609" s="16" t="s">
        <v>911</v>
      </c>
      <c r="E609" s="16" t="s">
        <v>105</v>
      </c>
      <c r="F609" s="16" t="s">
        <v>1177</v>
      </c>
      <c r="G609" s="16" t="s">
        <v>1178</v>
      </c>
      <c r="H609" s="16" t="s">
        <v>7</v>
      </c>
      <c r="I609" s="17" t="s">
        <v>13</v>
      </c>
      <c r="J609" s="8">
        <f t="shared" si="18"/>
        <v>1</v>
      </c>
      <c r="K609" s="18">
        <v>54.95</v>
      </c>
      <c r="L609" s="10">
        <f t="shared" si="19"/>
        <v>54.95</v>
      </c>
      <c r="M609" s="19" t="s">
        <v>900</v>
      </c>
      <c r="N609" s="20"/>
      <c r="O609" s="21"/>
      <c r="P609" s="21"/>
      <c r="Q609" s="21"/>
      <c r="R609" s="21"/>
      <c r="S609" s="21"/>
      <c r="T609" s="21"/>
      <c r="U609" s="21"/>
      <c r="V609" s="21">
        <v>0.25</v>
      </c>
      <c r="W609" s="21">
        <v>0.5</v>
      </c>
      <c r="X609" s="21"/>
      <c r="Y609" s="21">
        <v>0.25</v>
      </c>
      <c r="Z609" s="21"/>
      <c r="AA609" s="21"/>
      <c r="AB609" s="21"/>
      <c r="AC609" s="21"/>
      <c r="AD609" s="21"/>
      <c r="AE609" s="21"/>
      <c r="AF609" s="21"/>
      <c r="AG609" s="21"/>
      <c r="AH609" s="21"/>
      <c r="AI609" s="21"/>
      <c r="AJ609" s="21"/>
      <c r="AK609" s="21"/>
      <c r="AL609" s="21"/>
      <c r="AM609" s="21"/>
      <c r="AN609" s="22"/>
    </row>
    <row r="610" spans="2:40" ht="59.45" customHeight="1" x14ac:dyDescent="0.25">
      <c r="B610" s="15"/>
      <c r="C610" s="16" t="s">
        <v>896</v>
      </c>
      <c r="D610" s="16" t="s">
        <v>911</v>
      </c>
      <c r="E610" s="16" t="s">
        <v>105</v>
      </c>
      <c r="F610" s="16" t="s">
        <v>1169</v>
      </c>
      <c r="G610" s="16" t="s">
        <v>1170</v>
      </c>
      <c r="H610" s="16" t="s">
        <v>7</v>
      </c>
      <c r="I610" s="17" t="s">
        <v>18</v>
      </c>
      <c r="J610" s="8">
        <f t="shared" si="18"/>
        <v>173.5</v>
      </c>
      <c r="K610" s="18">
        <v>49.95</v>
      </c>
      <c r="L610" s="10">
        <f t="shared" si="19"/>
        <v>8666.3250000000007</v>
      </c>
      <c r="M610" s="19" t="s">
        <v>900</v>
      </c>
      <c r="N610" s="20"/>
      <c r="O610" s="21"/>
      <c r="P610" s="21"/>
      <c r="Q610" s="21"/>
      <c r="R610" s="21">
        <v>12.25</v>
      </c>
      <c r="S610" s="21">
        <v>9.75</v>
      </c>
      <c r="T610" s="21">
        <v>29.25</v>
      </c>
      <c r="U610" s="21"/>
      <c r="V610" s="21">
        <v>36.75</v>
      </c>
      <c r="W610" s="21">
        <v>24</v>
      </c>
      <c r="X610" s="21">
        <v>24.5</v>
      </c>
      <c r="Y610" s="21">
        <v>12</v>
      </c>
      <c r="Z610" s="21">
        <v>21.5</v>
      </c>
      <c r="AA610" s="21">
        <v>2.25</v>
      </c>
      <c r="AB610" s="21">
        <v>1.25</v>
      </c>
      <c r="AC610" s="21"/>
      <c r="AD610" s="21"/>
      <c r="AE610" s="21"/>
      <c r="AF610" s="21"/>
      <c r="AG610" s="21"/>
      <c r="AH610" s="21"/>
      <c r="AI610" s="21"/>
      <c r="AJ610" s="21"/>
      <c r="AK610" s="21"/>
      <c r="AL610" s="21"/>
      <c r="AM610" s="21"/>
      <c r="AN610" s="22"/>
    </row>
    <row r="611" spans="2:40" ht="59.45" customHeight="1" x14ac:dyDescent="0.25">
      <c r="B611" s="15"/>
      <c r="C611" s="16" t="s">
        <v>896</v>
      </c>
      <c r="D611" s="16" t="s">
        <v>911</v>
      </c>
      <c r="E611" s="16" t="s">
        <v>105</v>
      </c>
      <c r="F611" s="16" t="s">
        <v>1171</v>
      </c>
      <c r="G611" s="16" t="s">
        <v>1172</v>
      </c>
      <c r="H611" s="16" t="s">
        <v>7</v>
      </c>
      <c r="I611" s="17" t="s">
        <v>13</v>
      </c>
      <c r="J611" s="8">
        <f t="shared" si="18"/>
        <v>114.75</v>
      </c>
      <c r="K611" s="18">
        <v>49.95</v>
      </c>
      <c r="L611" s="10">
        <f t="shared" si="19"/>
        <v>5731.7625000000007</v>
      </c>
      <c r="M611" s="19" t="s">
        <v>900</v>
      </c>
      <c r="N611" s="20"/>
      <c r="O611" s="21"/>
      <c r="P611" s="21"/>
      <c r="Q611" s="21"/>
      <c r="R611" s="21">
        <v>6</v>
      </c>
      <c r="S611" s="21"/>
      <c r="T611" s="21">
        <v>18.25</v>
      </c>
      <c r="U611" s="21"/>
      <c r="V611" s="21">
        <v>27.75</v>
      </c>
      <c r="W611" s="21"/>
      <c r="X611" s="21">
        <v>36.5</v>
      </c>
      <c r="Y611" s="21"/>
      <c r="Z611" s="21">
        <v>18.75</v>
      </c>
      <c r="AA611" s="21"/>
      <c r="AB611" s="21">
        <v>7.5</v>
      </c>
      <c r="AC611" s="21"/>
      <c r="AD611" s="21"/>
      <c r="AE611" s="21"/>
      <c r="AF611" s="21"/>
      <c r="AG611" s="21"/>
      <c r="AH611" s="21"/>
      <c r="AI611" s="21"/>
      <c r="AJ611" s="21"/>
      <c r="AK611" s="21"/>
      <c r="AL611" s="21"/>
      <c r="AM611" s="21"/>
      <c r="AN611" s="22"/>
    </row>
    <row r="612" spans="2:40" ht="59.45" customHeight="1" x14ac:dyDescent="0.25">
      <c r="B612" s="15"/>
      <c r="C612" s="16" t="s">
        <v>896</v>
      </c>
      <c r="D612" s="16" t="s">
        <v>911</v>
      </c>
      <c r="E612" s="16" t="s">
        <v>105</v>
      </c>
      <c r="F612" s="16" t="s">
        <v>1175</v>
      </c>
      <c r="G612" s="16" t="s">
        <v>1176</v>
      </c>
      <c r="H612" s="16" t="s">
        <v>7</v>
      </c>
      <c r="I612" s="17" t="s">
        <v>18</v>
      </c>
      <c r="J612" s="8">
        <f t="shared" si="18"/>
        <v>130.75</v>
      </c>
      <c r="K612" s="18">
        <v>49.95</v>
      </c>
      <c r="L612" s="10">
        <f t="shared" si="19"/>
        <v>6530.9625000000005</v>
      </c>
      <c r="M612" s="19" t="s">
        <v>900</v>
      </c>
      <c r="N612" s="20"/>
      <c r="O612" s="21"/>
      <c r="P612" s="21"/>
      <c r="Q612" s="21"/>
      <c r="R612" s="21">
        <v>6.5</v>
      </c>
      <c r="S612" s="21">
        <v>1.25</v>
      </c>
      <c r="T612" s="21">
        <v>12.25</v>
      </c>
      <c r="U612" s="21">
        <v>0.25</v>
      </c>
      <c r="V612" s="21">
        <v>27.5</v>
      </c>
      <c r="W612" s="21"/>
      <c r="X612" s="21">
        <v>46.25</v>
      </c>
      <c r="Y612" s="21"/>
      <c r="Z612" s="21">
        <v>26.75</v>
      </c>
      <c r="AA612" s="21"/>
      <c r="AB612" s="21">
        <v>10</v>
      </c>
      <c r="AC612" s="21"/>
      <c r="AD612" s="21"/>
      <c r="AE612" s="21"/>
      <c r="AF612" s="21"/>
      <c r="AG612" s="21"/>
      <c r="AH612" s="21"/>
      <c r="AI612" s="21"/>
      <c r="AJ612" s="21"/>
      <c r="AK612" s="21"/>
      <c r="AL612" s="21"/>
      <c r="AM612" s="21"/>
      <c r="AN612" s="22"/>
    </row>
    <row r="613" spans="2:40" ht="59.45" customHeight="1" x14ac:dyDescent="0.25">
      <c r="B613" s="15"/>
      <c r="C613" s="16" t="s">
        <v>896</v>
      </c>
      <c r="D613" s="16" t="s">
        <v>911</v>
      </c>
      <c r="E613" s="16" t="s">
        <v>105</v>
      </c>
      <c r="F613" s="16" t="s">
        <v>1163</v>
      </c>
      <c r="G613" s="16" t="s">
        <v>1164</v>
      </c>
      <c r="H613" s="16" t="s">
        <v>7</v>
      </c>
      <c r="I613" s="17" t="s">
        <v>13</v>
      </c>
      <c r="J613" s="8">
        <f t="shared" si="18"/>
        <v>65</v>
      </c>
      <c r="K613" s="18">
        <v>54.95</v>
      </c>
      <c r="L613" s="10">
        <f t="shared" si="19"/>
        <v>3571.75</v>
      </c>
      <c r="M613" s="19" t="s">
        <v>900</v>
      </c>
      <c r="N613" s="20"/>
      <c r="O613" s="21"/>
      <c r="P613" s="21"/>
      <c r="Q613" s="21"/>
      <c r="R613" s="21">
        <v>5.25</v>
      </c>
      <c r="S613" s="21">
        <v>1</v>
      </c>
      <c r="T613" s="21">
        <v>10</v>
      </c>
      <c r="U613" s="21"/>
      <c r="V613" s="21">
        <v>17.25</v>
      </c>
      <c r="W613" s="21"/>
      <c r="X613" s="21">
        <v>21.25</v>
      </c>
      <c r="Y613" s="21">
        <v>0.25</v>
      </c>
      <c r="Z613" s="21">
        <v>9.75</v>
      </c>
      <c r="AA613" s="21">
        <v>0.25</v>
      </c>
      <c r="AB613" s="21"/>
      <c r="AC613" s="21"/>
      <c r="AD613" s="21"/>
      <c r="AE613" s="21"/>
      <c r="AF613" s="21"/>
      <c r="AG613" s="21"/>
      <c r="AH613" s="21"/>
      <c r="AI613" s="21"/>
      <c r="AJ613" s="21"/>
      <c r="AK613" s="21"/>
      <c r="AL613" s="21"/>
      <c r="AM613" s="21"/>
      <c r="AN613" s="22"/>
    </row>
    <row r="614" spans="2:40" ht="59.45" customHeight="1" x14ac:dyDescent="0.25">
      <c r="B614" s="15"/>
      <c r="C614" s="16" t="s">
        <v>896</v>
      </c>
      <c r="D614" s="16" t="s">
        <v>911</v>
      </c>
      <c r="E614" s="16" t="s">
        <v>105</v>
      </c>
      <c r="F614" s="16" t="s">
        <v>1145</v>
      </c>
      <c r="G614" s="16" t="s">
        <v>1146</v>
      </c>
      <c r="H614" s="16" t="s">
        <v>7</v>
      </c>
      <c r="I614" s="17" t="s">
        <v>18</v>
      </c>
      <c r="J614" s="8">
        <f t="shared" si="18"/>
        <v>0.5</v>
      </c>
      <c r="K614" s="18">
        <v>49.95</v>
      </c>
      <c r="L614" s="10">
        <f t="shared" si="19"/>
        <v>24.975000000000001</v>
      </c>
      <c r="M614" s="19" t="s">
        <v>900</v>
      </c>
      <c r="N614" s="20"/>
      <c r="O614" s="21"/>
      <c r="P614" s="21"/>
      <c r="Q614" s="21"/>
      <c r="R614" s="21"/>
      <c r="S614" s="21"/>
      <c r="T614" s="21"/>
      <c r="U614" s="21"/>
      <c r="V614" s="21">
        <v>0.25</v>
      </c>
      <c r="W614" s="21"/>
      <c r="X614" s="21"/>
      <c r="Y614" s="21">
        <v>0.25</v>
      </c>
      <c r="Z614" s="21"/>
      <c r="AA614" s="21"/>
      <c r="AB614" s="21"/>
      <c r="AC614" s="21"/>
      <c r="AD614" s="21"/>
      <c r="AE614" s="21"/>
      <c r="AF614" s="21"/>
      <c r="AG614" s="21"/>
      <c r="AH614" s="21"/>
      <c r="AI614" s="21"/>
      <c r="AJ614" s="21"/>
      <c r="AK614" s="21"/>
      <c r="AL614" s="21"/>
      <c r="AM614" s="21"/>
      <c r="AN614" s="22"/>
    </row>
    <row r="615" spans="2:40" ht="59.45" customHeight="1" x14ac:dyDescent="0.25">
      <c r="B615" s="15"/>
      <c r="C615" s="16" t="s">
        <v>896</v>
      </c>
      <c r="D615" s="16" t="s">
        <v>911</v>
      </c>
      <c r="E615" s="16" t="s">
        <v>4</v>
      </c>
      <c r="F615" s="16" t="s">
        <v>1694</v>
      </c>
      <c r="G615" s="16" t="s">
        <v>1695</v>
      </c>
      <c r="H615" s="16" t="s">
        <v>54</v>
      </c>
      <c r="I615" s="17" t="s">
        <v>18</v>
      </c>
      <c r="J615" s="8">
        <f t="shared" si="18"/>
        <v>0.25</v>
      </c>
      <c r="K615" s="18">
        <v>69.95</v>
      </c>
      <c r="L615" s="10">
        <f t="shared" si="19"/>
        <v>17.487500000000001</v>
      </c>
      <c r="M615" s="19" t="s">
        <v>900</v>
      </c>
      <c r="N615" s="20"/>
      <c r="O615" s="21"/>
      <c r="P615" s="21"/>
      <c r="Q615" s="21"/>
      <c r="R615" s="21"/>
      <c r="S615" s="21"/>
      <c r="T615" s="21"/>
      <c r="U615" s="21">
        <v>0.25</v>
      </c>
      <c r="V615" s="21"/>
      <c r="W615" s="21"/>
      <c r="X615" s="21"/>
      <c r="Y615" s="21"/>
      <c r="Z615" s="21"/>
      <c r="AA615" s="21"/>
      <c r="AB615" s="21"/>
      <c r="AC615" s="21"/>
      <c r="AD615" s="21"/>
      <c r="AE615" s="21"/>
      <c r="AF615" s="21"/>
      <c r="AG615" s="21"/>
      <c r="AH615" s="21"/>
      <c r="AI615" s="21"/>
      <c r="AJ615" s="21"/>
      <c r="AK615" s="21"/>
      <c r="AL615" s="21"/>
      <c r="AM615" s="21"/>
      <c r="AN615" s="22"/>
    </row>
    <row r="616" spans="2:40" ht="59.45" customHeight="1" x14ac:dyDescent="0.25">
      <c r="B616" s="15"/>
      <c r="C616" s="16" t="s">
        <v>896</v>
      </c>
      <c r="D616" s="16" t="s">
        <v>911</v>
      </c>
      <c r="E616" s="16" t="s">
        <v>105</v>
      </c>
      <c r="F616" s="16" t="s">
        <v>1032</v>
      </c>
      <c r="G616" s="16" t="s">
        <v>1033</v>
      </c>
      <c r="H616" s="16" t="s">
        <v>54</v>
      </c>
      <c r="I616" s="17" t="s">
        <v>35</v>
      </c>
      <c r="J616" s="8">
        <f t="shared" si="18"/>
        <v>0.25</v>
      </c>
      <c r="K616" s="18">
        <v>49.95</v>
      </c>
      <c r="L616" s="10">
        <f t="shared" si="19"/>
        <v>12.487500000000001</v>
      </c>
      <c r="M616" s="19" t="s">
        <v>900</v>
      </c>
      <c r="N616" s="20"/>
      <c r="O616" s="21"/>
      <c r="P616" s="21"/>
      <c r="Q616" s="21"/>
      <c r="R616" s="21"/>
      <c r="S616" s="21"/>
      <c r="T616" s="21">
        <v>0.25</v>
      </c>
      <c r="U616" s="21"/>
      <c r="V616" s="21"/>
      <c r="W616" s="21"/>
      <c r="X616" s="21"/>
      <c r="Y616" s="21"/>
      <c r="Z616" s="21"/>
      <c r="AA616" s="21"/>
      <c r="AB616" s="21"/>
      <c r="AC616" s="21"/>
      <c r="AD616" s="21"/>
      <c r="AE616" s="21"/>
      <c r="AF616" s="21"/>
      <c r="AG616" s="21"/>
      <c r="AH616" s="21"/>
      <c r="AI616" s="21"/>
      <c r="AJ616" s="21"/>
      <c r="AK616" s="21"/>
      <c r="AL616" s="21"/>
      <c r="AM616" s="21"/>
      <c r="AN616" s="22"/>
    </row>
    <row r="617" spans="2:40" ht="59.45" customHeight="1" x14ac:dyDescent="0.25">
      <c r="B617" s="15"/>
      <c r="C617" s="16" t="s">
        <v>896</v>
      </c>
      <c r="D617" s="16" t="s">
        <v>911</v>
      </c>
      <c r="E617" s="16" t="s">
        <v>105</v>
      </c>
      <c r="F617" s="16" t="s">
        <v>1036</v>
      </c>
      <c r="G617" s="16" t="s">
        <v>1037</v>
      </c>
      <c r="H617" s="16" t="s">
        <v>54</v>
      </c>
      <c r="I617" s="17" t="s">
        <v>35</v>
      </c>
      <c r="J617" s="8">
        <f t="shared" si="18"/>
        <v>0.75</v>
      </c>
      <c r="K617" s="18">
        <v>49.95</v>
      </c>
      <c r="L617" s="10">
        <f t="shared" si="19"/>
        <v>37.462500000000006</v>
      </c>
      <c r="M617" s="19" t="s">
        <v>900</v>
      </c>
      <c r="N617" s="20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>
        <v>0.5</v>
      </c>
      <c r="AA617" s="21"/>
      <c r="AB617" s="21">
        <v>0.25</v>
      </c>
      <c r="AC617" s="21"/>
      <c r="AD617" s="21"/>
      <c r="AE617" s="21"/>
      <c r="AF617" s="21"/>
      <c r="AG617" s="21"/>
      <c r="AH617" s="21"/>
      <c r="AI617" s="21"/>
      <c r="AJ617" s="21"/>
      <c r="AK617" s="21"/>
      <c r="AL617" s="21"/>
      <c r="AM617" s="21"/>
      <c r="AN617" s="22"/>
    </row>
    <row r="618" spans="2:40" ht="59.45" customHeight="1" x14ac:dyDescent="0.25">
      <c r="B618" s="15"/>
      <c r="C618" s="16" t="s">
        <v>896</v>
      </c>
      <c r="D618" s="16" t="s">
        <v>911</v>
      </c>
      <c r="E618" s="16" t="s">
        <v>4</v>
      </c>
      <c r="F618" s="16" t="s">
        <v>2119</v>
      </c>
      <c r="G618" s="16" t="s">
        <v>2120</v>
      </c>
      <c r="H618" s="16" t="s">
        <v>7</v>
      </c>
      <c r="I618" s="17" t="s">
        <v>18</v>
      </c>
      <c r="J618" s="8">
        <f t="shared" si="18"/>
        <v>0.25</v>
      </c>
      <c r="K618" s="18">
        <v>99.95</v>
      </c>
      <c r="L618" s="10">
        <f t="shared" si="19"/>
        <v>24.987500000000001</v>
      </c>
      <c r="M618" s="19" t="s">
        <v>900</v>
      </c>
      <c r="N618" s="20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>
        <v>0.25</v>
      </c>
      <c r="Z618" s="21"/>
      <c r="AA618" s="21"/>
      <c r="AB618" s="21"/>
      <c r="AC618" s="21"/>
      <c r="AD618" s="21"/>
      <c r="AE618" s="21"/>
      <c r="AF618" s="21"/>
      <c r="AG618" s="21"/>
      <c r="AH618" s="21"/>
      <c r="AI618" s="21"/>
      <c r="AJ618" s="21"/>
      <c r="AK618" s="21"/>
      <c r="AL618" s="21"/>
      <c r="AM618" s="21"/>
      <c r="AN618" s="22"/>
    </row>
    <row r="619" spans="2:40" ht="59.45" customHeight="1" x14ac:dyDescent="0.25">
      <c r="B619" s="15"/>
      <c r="C619" s="16" t="s">
        <v>896</v>
      </c>
      <c r="D619" s="16" t="s">
        <v>911</v>
      </c>
      <c r="E619" s="16" t="s">
        <v>4</v>
      </c>
      <c r="F619" s="16" t="s">
        <v>1221</v>
      </c>
      <c r="G619" s="16" t="s">
        <v>1222</v>
      </c>
      <c r="H619" s="16" t="s">
        <v>7</v>
      </c>
      <c r="I619" s="17" t="s">
        <v>13</v>
      </c>
      <c r="J619" s="8">
        <f t="shared" si="18"/>
        <v>0.5</v>
      </c>
      <c r="K619" s="18">
        <v>120</v>
      </c>
      <c r="L619" s="10">
        <f t="shared" si="19"/>
        <v>60</v>
      </c>
      <c r="M619" s="19" t="s">
        <v>900</v>
      </c>
      <c r="N619" s="20"/>
      <c r="O619" s="21"/>
      <c r="P619" s="21"/>
      <c r="Q619" s="21"/>
      <c r="R619" s="21"/>
      <c r="S619" s="21">
        <v>0.25</v>
      </c>
      <c r="T619" s="21"/>
      <c r="U619" s="21"/>
      <c r="V619" s="21"/>
      <c r="W619" s="21"/>
      <c r="X619" s="21"/>
      <c r="Y619" s="21">
        <v>0.25</v>
      </c>
      <c r="Z619" s="21"/>
      <c r="AA619" s="21"/>
      <c r="AB619" s="21"/>
      <c r="AC619" s="21"/>
      <c r="AD619" s="21"/>
      <c r="AE619" s="21"/>
      <c r="AF619" s="21"/>
      <c r="AG619" s="21"/>
      <c r="AH619" s="21"/>
      <c r="AI619" s="21"/>
      <c r="AJ619" s="21"/>
      <c r="AK619" s="21"/>
      <c r="AL619" s="21"/>
      <c r="AM619" s="21"/>
      <c r="AN619" s="22"/>
    </row>
    <row r="620" spans="2:40" ht="59.45" customHeight="1" x14ac:dyDescent="0.25">
      <c r="B620" s="15"/>
      <c r="C620" s="16" t="s">
        <v>896</v>
      </c>
      <c r="D620" s="16" t="s">
        <v>911</v>
      </c>
      <c r="E620" s="16" t="s">
        <v>4</v>
      </c>
      <c r="F620" s="16" t="s">
        <v>1692</v>
      </c>
      <c r="G620" s="16" t="s">
        <v>1693</v>
      </c>
      <c r="H620" s="16" t="s">
        <v>54</v>
      </c>
      <c r="I620" s="17" t="s">
        <v>18</v>
      </c>
      <c r="J620" s="8">
        <f t="shared" si="18"/>
        <v>0.25</v>
      </c>
      <c r="K620" s="18">
        <v>69.95</v>
      </c>
      <c r="L620" s="10">
        <f t="shared" si="19"/>
        <v>17.487500000000001</v>
      </c>
      <c r="M620" s="19" t="s">
        <v>900</v>
      </c>
      <c r="N620" s="20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  <c r="AA620" s="21">
        <v>0.25</v>
      </c>
      <c r="AB620" s="21"/>
      <c r="AC620" s="21"/>
      <c r="AD620" s="21"/>
      <c r="AE620" s="21"/>
      <c r="AF620" s="21"/>
      <c r="AG620" s="21"/>
      <c r="AH620" s="21"/>
      <c r="AI620" s="21"/>
      <c r="AJ620" s="21"/>
      <c r="AK620" s="21"/>
      <c r="AL620" s="21"/>
      <c r="AM620" s="21"/>
      <c r="AN620" s="22"/>
    </row>
    <row r="621" spans="2:40" ht="59.45" customHeight="1" x14ac:dyDescent="0.25">
      <c r="B621" s="15"/>
      <c r="C621" s="16" t="s">
        <v>896</v>
      </c>
      <c r="D621" s="16" t="s">
        <v>911</v>
      </c>
      <c r="E621" s="16" t="s">
        <v>4</v>
      </c>
      <c r="F621" s="16" t="s">
        <v>1535</v>
      </c>
      <c r="G621" s="16" t="s">
        <v>1536</v>
      </c>
      <c r="H621" s="16" t="s">
        <v>7</v>
      </c>
      <c r="I621" s="17" t="s">
        <v>13</v>
      </c>
      <c r="J621" s="8">
        <f t="shared" si="18"/>
        <v>20.5</v>
      </c>
      <c r="K621" s="18">
        <v>99.95</v>
      </c>
      <c r="L621" s="10">
        <f t="shared" si="19"/>
        <v>2048.9749999999999</v>
      </c>
      <c r="M621" s="19" t="s">
        <v>900</v>
      </c>
      <c r="N621" s="20"/>
      <c r="O621" s="21"/>
      <c r="P621" s="21"/>
      <c r="Q621" s="21"/>
      <c r="R621" s="21"/>
      <c r="S621" s="21"/>
      <c r="T621" s="21">
        <v>3.75</v>
      </c>
      <c r="U621" s="21"/>
      <c r="V621" s="21">
        <v>6.25</v>
      </c>
      <c r="W621" s="21">
        <v>2.5</v>
      </c>
      <c r="X621" s="21">
        <v>4.5</v>
      </c>
      <c r="Y621" s="21">
        <v>0.75</v>
      </c>
      <c r="Z621" s="21">
        <v>2.75</v>
      </c>
      <c r="AA621" s="21"/>
      <c r="AB621" s="21"/>
      <c r="AC621" s="21"/>
      <c r="AD621" s="21"/>
      <c r="AE621" s="21"/>
      <c r="AF621" s="21"/>
      <c r="AG621" s="21"/>
      <c r="AH621" s="21"/>
      <c r="AI621" s="21"/>
      <c r="AJ621" s="21"/>
      <c r="AK621" s="21"/>
      <c r="AL621" s="21"/>
      <c r="AM621" s="21"/>
      <c r="AN621" s="22"/>
    </row>
    <row r="622" spans="2:40" ht="59.45" customHeight="1" x14ac:dyDescent="0.25">
      <c r="B622" s="15"/>
      <c r="C622" s="16" t="s">
        <v>896</v>
      </c>
      <c r="D622" s="16" t="s">
        <v>911</v>
      </c>
      <c r="E622" s="16" t="s">
        <v>4</v>
      </c>
      <c r="F622" s="16" t="s">
        <v>1644</v>
      </c>
      <c r="G622" s="16" t="s">
        <v>1645</v>
      </c>
      <c r="H622" s="16" t="s">
        <v>7</v>
      </c>
      <c r="I622" s="17" t="s">
        <v>13</v>
      </c>
      <c r="J622" s="8">
        <f t="shared" si="18"/>
        <v>463.75</v>
      </c>
      <c r="K622" s="18">
        <v>99.95</v>
      </c>
      <c r="L622" s="10">
        <f t="shared" si="19"/>
        <v>46351.8125</v>
      </c>
      <c r="M622" s="19" t="s">
        <v>900</v>
      </c>
      <c r="N622" s="20"/>
      <c r="O622" s="21"/>
      <c r="P622" s="21"/>
      <c r="Q622" s="21"/>
      <c r="R622" s="21">
        <v>3.5</v>
      </c>
      <c r="S622" s="21">
        <v>4.5</v>
      </c>
      <c r="T622" s="21">
        <v>14.25</v>
      </c>
      <c r="U622" s="21">
        <v>43</v>
      </c>
      <c r="V622" s="21">
        <v>60.25</v>
      </c>
      <c r="W622" s="21">
        <v>56.25</v>
      </c>
      <c r="X622" s="21">
        <v>69.75</v>
      </c>
      <c r="Y622" s="21">
        <v>66.5</v>
      </c>
      <c r="Z622" s="21">
        <v>59.75</v>
      </c>
      <c r="AA622" s="21">
        <v>40</v>
      </c>
      <c r="AB622" s="21">
        <v>46</v>
      </c>
      <c r="AC622" s="21"/>
      <c r="AD622" s="21"/>
      <c r="AE622" s="21"/>
      <c r="AF622" s="21"/>
      <c r="AG622" s="21"/>
      <c r="AH622" s="21"/>
      <c r="AI622" s="21"/>
      <c r="AJ622" s="21"/>
      <c r="AK622" s="21"/>
      <c r="AL622" s="21"/>
      <c r="AM622" s="21"/>
      <c r="AN622" s="22"/>
    </row>
    <row r="623" spans="2:40" ht="59.45" customHeight="1" x14ac:dyDescent="0.25">
      <c r="B623" s="15"/>
      <c r="C623" s="16" t="s">
        <v>896</v>
      </c>
      <c r="D623" s="16" t="s">
        <v>911</v>
      </c>
      <c r="E623" s="16" t="s">
        <v>4</v>
      </c>
      <c r="F623" s="16" t="s">
        <v>1642</v>
      </c>
      <c r="G623" s="16" t="s">
        <v>1643</v>
      </c>
      <c r="H623" s="16" t="s">
        <v>7</v>
      </c>
      <c r="I623" s="17" t="s">
        <v>35</v>
      </c>
      <c r="J623" s="8">
        <f t="shared" si="18"/>
        <v>44.75</v>
      </c>
      <c r="K623" s="18">
        <v>99.95</v>
      </c>
      <c r="L623" s="10">
        <f t="shared" si="19"/>
        <v>4472.7624999999998</v>
      </c>
      <c r="M623" s="19" t="s">
        <v>900</v>
      </c>
      <c r="N623" s="20"/>
      <c r="O623" s="21"/>
      <c r="P623" s="21"/>
      <c r="Q623" s="21"/>
      <c r="R623" s="21"/>
      <c r="S623" s="21">
        <v>0.25</v>
      </c>
      <c r="T623" s="21">
        <v>0.75</v>
      </c>
      <c r="U623" s="21">
        <v>4.75</v>
      </c>
      <c r="V623" s="21">
        <v>8</v>
      </c>
      <c r="W623" s="21">
        <v>7.5</v>
      </c>
      <c r="X623" s="21">
        <v>9.25</v>
      </c>
      <c r="Y623" s="21">
        <v>8.25</v>
      </c>
      <c r="Z623" s="21">
        <v>2.5</v>
      </c>
      <c r="AA623" s="21">
        <v>1.5</v>
      </c>
      <c r="AB623" s="21">
        <v>2</v>
      </c>
      <c r="AC623" s="21"/>
      <c r="AD623" s="21"/>
      <c r="AE623" s="21"/>
      <c r="AF623" s="21"/>
      <c r="AG623" s="21"/>
      <c r="AH623" s="21"/>
      <c r="AI623" s="21"/>
      <c r="AJ623" s="21"/>
      <c r="AK623" s="21"/>
      <c r="AL623" s="21"/>
      <c r="AM623" s="21"/>
      <c r="AN623" s="22"/>
    </row>
    <row r="624" spans="2:40" ht="59.45" customHeight="1" x14ac:dyDescent="0.25">
      <c r="B624" s="15"/>
      <c r="C624" s="16" t="s">
        <v>896</v>
      </c>
      <c r="D624" s="16" t="s">
        <v>911</v>
      </c>
      <c r="E624" s="16" t="s">
        <v>4</v>
      </c>
      <c r="F624" s="16" t="s">
        <v>1954</v>
      </c>
      <c r="G624" s="16" t="s">
        <v>1955</v>
      </c>
      <c r="H624" s="16" t="s">
        <v>16</v>
      </c>
      <c r="I624" s="17" t="s">
        <v>13</v>
      </c>
      <c r="J624" s="8">
        <f t="shared" si="18"/>
        <v>1</v>
      </c>
      <c r="K624" s="18">
        <v>120</v>
      </c>
      <c r="L624" s="10">
        <f t="shared" si="19"/>
        <v>120</v>
      </c>
      <c r="M624" s="19" t="s">
        <v>900</v>
      </c>
      <c r="N624" s="20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>
        <v>1</v>
      </c>
      <c r="AA624" s="21"/>
      <c r="AB624" s="21"/>
      <c r="AC624" s="21"/>
      <c r="AD624" s="21"/>
      <c r="AE624" s="21"/>
      <c r="AF624" s="21"/>
      <c r="AG624" s="21"/>
      <c r="AH624" s="21"/>
      <c r="AI624" s="21"/>
      <c r="AJ624" s="21"/>
      <c r="AK624" s="21"/>
      <c r="AL624" s="21"/>
      <c r="AM624" s="21"/>
      <c r="AN624" s="22"/>
    </row>
    <row r="625" spans="2:40" ht="59.45" customHeight="1" x14ac:dyDescent="0.25">
      <c r="B625" s="15"/>
      <c r="C625" s="16" t="s">
        <v>896</v>
      </c>
      <c r="D625" s="16" t="s">
        <v>911</v>
      </c>
      <c r="E625" s="16" t="s">
        <v>4</v>
      </c>
      <c r="F625" s="16" t="s">
        <v>2157</v>
      </c>
      <c r="G625" s="16" t="s">
        <v>2158</v>
      </c>
      <c r="H625" s="16" t="s">
        <v>16</v>
      </c>
      <c r="I625" s="17" t="s">
        <v>71</v>
      </c>
      <c r="J625" s="8">
        <f t="shared" si="18"/>
        <v>1</v>
      </c>
      <c r="K625" s="18">
        <v>130</v>
      </c>
      <c r="L625" s="10">
        <f t="shared" si="19"/>
        <v>130</v>
      </c>
      <c r="M625" s="19" t="s">
        <v>900</v>
      </c>
      <c r="N625" s="20"/>
      <c r="O625" s="21"/>
      <c r="P625" s="21"/>
      <c r="Q625" s="21"/>
      <c r="R625" s="21"/>
      <c r="S625" s="21"/>
      <c r="T625" s="21"/>
      <c r="U625" s="21"/>
      <c r="V625" s="21"/>
      <c r="W625" s="21"/>
      <c r="X625" s="21">
        <v>1</v>
      </c>
      <c r="Y625" s="21"/>
      <c r="Z625" s="21"/>
      <c r="AA625" s="21"/>
      <c r="AB625" s="21"/>
      <c r="AC625" s="21"/>
      <c r="AD625" s="21"/>
      <c r="AE625" s="21"/>
      <c r="AF625" s="21"/>
      <c r="AG625" s="21"/>
      <c r="AH625" s="21"/>
      <c r="AI625" s="21"/>
      <c r="AJ625" s="21"/>
      <c r="AK625" s="21"/>
      <c r="AL625" s="21"/>
      <c r="AM625" s="21"/>
      <c r="AN625" s="22"/>
    </row>
    <row r="626" spans="2:40" ht="59.45" customHeight="1" x14ac:dyDescent="0.25">
      <c r="B626" s="15"/>
      <c r="C626" s="16" t="s">
        <v>896</v>
      </c>
      <c r="D626" s="16" t="s">
        <v>911</v>
      </c>
      <c r="E626" s="16" t="s">
        <v>4</v>
      </c>
      <c r="F626" s="16" t="s">
        <v>2155</v>
      </c>
      <c r="G626" s="16" t="s">
        <v>2156</v>
      </c>
      <c r="H626" s="16" t="s">
        <v>16</v>
      </c>
      <c r="I626" s="17" t="s">
        <v>71</v>
      </c>
      <c r="J626" s="8">
        <f t="shared" si="18"/>
        <v>2.5</v>
      </c>
      <c r="K626" s="18">
        <v>210</v>
      </c>
      <c r="L626" s="10">
        <f t="shared" si="19"/>
        <v>525</v>
      </c>
      <c r="M626" s="19" t="s">
        <v>900</v>
      </c>
      <c r="N626" s="20"/>
      <c r="O626" s="21"/>
      <c r="P626" s="21"/>
      <c r="Q626" s="21"/>
      <c r="R626" s="21">
        <v>0.75</v>
      </c>
      <c r="S626" s="21"/>
      <c r="T626" s="21"/>
      <c r="U626" s="21"/>
      <c r="V626" s="21"/>
      <c r="W626" s="21">
        <v>1.25</v>
      </c>
      <c r="X626" s="21">
        <v>0.25</v>
      </c>
      <c r="Y626" s="21"/>
      <c r="Z626" s="21">
        <v>0.25</v>
      </c>
      <c r="AA626" s="21"/>
      <c r="AB626" s="21"/>
      <c r="AC626" s="21"/>
      <c r="AD626" s="21"/>
      <c r="AE626" s="21"/>
      <c r="AF626" s="21"/>
      <c r="AG626" s="21"/>
      <c r="AH626" s="21"/>
      <c r="AI626" s="21"/>
      <c r="AJ626" s="21"/>
      <c r="AK626" s="21"/>
      <c r="AL626" s="21"/>
      <c r="AM626" s="21"/>
      <c r="AN626" s="22"/>
    </row>
    <row r="627" spans="2:40" ht="59.45" customHeight="1" x14ac:dyDescent="0.25">
      <c r="B627" s="15"/>
      <c r="C627" s="16" t="s">
        <v>896</v>
      </c>
      <c r="D627" s="16" t="s">
        <v>911</v>
      </c>
      <c r="E627" s="16" t="s">
        <v>4</v>
      </c>
      <c r="F627" s="16" t="s">
        <v>1513</v>
      </c>
      <c r="G627" s="16" t="s">
        <v>1514</v>
      </c>
      <c r="H627" s="16" t="s">
        <v>7</v>
      </c>
      <c r="I627" s="17" t="s">
        <v>13</v>
      </c>
      <c r="J627" s="8">
        <f t="shared" si="18"/>
        <v>3.75</v>
      </c>
      <c r="K627" s="18">
        <v>99.95</v>
      </c>
      <c r="L627" s="10">
        <f t="shared" si="19"/>
        <v>374.8125</v>
      </c>
      <c r="M627" s="19" t="s">
        <v>900</v>
      </c>
      <c r="N627" s="20"/>
      <c r="O627" s="21"/>
      <c r="P627" s="21"/>
      <c r="Q627" s="21"/>
      <c r="R627" s="21">
        <v>0.25</v>
      </c>
      <c r="S627" s="21">
        <v>0.5</v>
      </c>
      <c r="T627" s="21">
        <v>0.25</v>
      </c>
      <c r="U627" s="21">
        <v>0.5</v>
      </c>
      <c r="V627" s="21">
        <v>0.25</v>
      </c>
      <c r="W627" s="21">
        <v>0.25</v>
      </c>
      <c r="X627" s="21">
        <v>0.5</v>
      </c>
      <c r="Y627" s="21"/>
      <c r="Z627" s="21">
        <v>0.5</v>
      </c>
      <c r="AA627" s="21">
        <v>0.5</v>
      </c>
      <c r="AB627" s="21">
        <v>0.25</v>
      </c>
      <c r="AC627" s="21"/>
      <c r="AD627" s="21"/>
      <c r="AE627" s="21"/>
      <c r="AF627" s="21"/>
      <c r="AG627" s="21"/>
      <c r="AH627" s="21"/>
      <c r="AI627" s="21"/>
      <c r="AJ627" s="21"/>
      <c r="AK627" s="21"/>
      <c r="AL627" s="21"/>
      <c r="AM627" s="21"/>
      <c r="AN627" s="22"/>
    </row>
    <row r="628" spans="2:40" ht="59.45" customHeight="1" x14ac:dyDescent="0.25">
      <c r="B628" s="15"/>
      <c r="C628" s="16" t="s">
        <v>896</v>
      </c>
      <c r="D628" s="16" t="s">
        <v>897</v>
      </c>
      <c r="E628" s="16" t="s">
        <v>4</v>
      </c>
      <c r="F628" s="16" t="s">
        <v>1329</v>
      </c>
      <c r="G628" s="16" t="s">
        <v>1330</v>
      </c>
      <c r="H628" s="16" t="s">
        <v>7</v>
      </c>
      <c r="I628" s="17" t="s">
        <v>35</v>
      </c>
      <c r="J628" s="8">
        <f t="shared" si="18"/>
        <v>0.25</v>
      </c>
      <c r="K628" s="18">
        <v>120</v>
      </c>
      <c r="L628" s="10">
        <f t="shared" si="19"/>
        <v>30</v>
      </c>
      <c r="M628" s="19" t="s">
        <v>900</v>
      </c>
      <c r="N628" s="20"/>
      <c r="O628" s="21"/>
      <c r="P628" s="21"/>
      <c r="Q628" s="21"/>
      <c r="R628" s="21"/>
      <c r="S628" s="21"/>
      <c r="T628" s="21"/>
      <c r="U628" s="21"/>
      <c r="V628" s="21">
        <v>0.25</v>
      </c>
      <c r="W628" s="21"/>
      <c r="X628" s="21"/>
      <c r="Y628" s="21"/>
      <c r="Z628" s="21"/>
      <c r="AA628" s="21"/>
      <c r="AB628" s="21"/>
      <c r="AC628" s="21"/>
      <c r="AD628" s="21"/>
      <c r="AE628" s="21"/>
      <c r="AF628" s="21"/>
      <c r="AG628" s="21"/>
      <c r="AH628" s="21"/>
      <c r="AI628" s="21"/>
      <c r="AJ628" s="21"/>
      <c r="AK628" s="21"/>
      <c r="AL628" s="21"/>
      <c r="AM628" s="21"/>
      <c r="AN628" s="22"/>
    </row>
    <row r="629" spans="2:40" ht="59.45" customHeight="1" x14ac:dyDescent="0.25">
      <c r="B629" s="15"/>
      <c r="C629" s="16" t="s">
        <v>896</v>
      </c>
      <c r="D629" s="16" t="s">
        <v>911</v>
      </c>
      <c r="E629" s="16" t="s">
        <v>4</v>
      </c>
      <c r="F629" s="16" t="s">
        <v>1910</v>
      </c>
      <c r="G629" s="16" t="s">
        <v>1911</v>
      </c>
      <c r="H629" s="16" t="s">
        <v>54</v>
      </c>
      <c r="I629" s="17" t="s">
        <v>13</v>
      </c>
      <c r="J629" s="8">
        <f t="shared" si="18"/>
        <v>0.25</v>
      </c>
      <c r="K629" s="18">
        <v>240</v>
      </c>
      <c r="L629" s="10">
        <f t="shared" si="19"/>
        <v>60</v>
      </c>
      <c r="M629" s="19" t="s">
        <v>900</v>
      </c>
      <c r="N629" s="20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  <c r="AA629" s="21">
        <v>0.25</v>
      </c>
      <c r="AB629" s="21"/>
      <c r="AC629" s="21"/>
      <c r="AD629" s="21"/>
      <c r="AE629" s="21"/>
      <c r="AF629" s="21"/>
      <c r="AG629" s="21"/>
      <c r="AH629" s="21"/>
      <c r="AI629" s="21"/>
      <c r="AJ629" s="21"/>
      <c r="AK629" s="21"/>
      <c r="AL629" s="21"/>
      <c r="AM629" s="21"/>
      <c r="AN629" s="22"/>
    </row>
    <row r="630" spans="2:40" ht="59.45" customHeight="1" x14ac:dyDescent="0.25">
      <c r="B630" s="15"/>
      <c r="C630" s="16" t="s">
        <v>896</v>
      </c>
      <c r="D630" s="16" t="s">
        <v>924</v>
      </c>
      <c r="E630" s="16" t="s">
        <v>105</v>
      </c>
      <c r="F630" s="16" t="s">
        <v>2446</v>
      </c>
      <c r="G630" s="16" t="s">
        <v>2447</v>
      </c>
      <c r="H630" s="16" t="s">
        <v>54</v>
      </c>
      <c r="I630" s="17" t="s">
        <v>13</v>
      </c>
      <c r="J630" s="8">
        <f t="shared" si="18"/>
        <v>13</v>
      </c>
      <c r="K630" s="18">
        <v>79.95</v>
      </c>
      <c r="L630" s="10">
        <f t="shared" si="19"/>
        <v>1039.3500000000001</v>
      </c>
      <c r="M630" s="19" t="s">
        <v>900</v>
      </c>
      <c r="N630" s="20"/>
      <c r="O630" s="21"/>
      <c r="P630" s="21"/>
      <c r="Q630" s="21">
        <v>5.25</v>
      </c>
      <c r="R630" s="21"/>
      <c r="S630" s="21">
        <v>2.25</v>
      </c>
      <c r="T630" s="21"/>
      <c r="U630" s="21"/>
      <c r="V630" s="21"/>
      <c r="W630" s="21"/>
      <c r="X630" s="21"/>
      <c r="Y630" s="21"/>
      <c r="Z630" s="21"/>
      <c r="AA630" s="21">
        <v>0.75</v>
      </c>
      <c r="AB630" s="21">
        <v>4.75</v>
      </c>
      <c r="AC630" s="21"/>
      <c r="AD630" s="21"/>
      <c r="AE630" s="21"/>
      <c r="AF630" s="21"/>
      <c r="AG630" s="21"/>
      <c r="AH630" s="21"/>
      <c r="AI630" s="21"/>
      <c r="AJ630" s="21"/>
      <c r="AK630" s="21"/>
      <c r="AL630" s="21"/>
      <c r="AM630" s="21"/>
      <c r="AN630" s="22"/>
    </row>
    <row r="631" spans="2:40" ht="59.45" customHeight="1" x14ac:dyDescent="0.25">
      <c r="B631" s="15"/>
      <c r="C631" s="16" t="s">
        <v>896</v>
      </c>
      <c r="D631" s="16" t="s">
        <v>924</v>
      </c>
      <c r="E631" s="16" t="s">
        <v>105</v>
      </c>
      <c r="F631" s="16" t="s">
        <v>2448</v>
      </c>
      <c r="G631" s="16" t="s">
        <v>2449</v>
      </c>
      <c r="H631" s="16" t="s">
        <v>54</v>
      </c>
      <c r="I631" s="17" t="s">
        <v>13</v>
      </c>
      <c r="J631" s="8">
        <f t="shared" si="18"/>
        <v>20.25</v>
      </c>
      <c r="K631" s="18">
        <v>110</v>
      </c>
      <c r="L631" s="10">
        <f t="shared" si="19"/>
        <v>2227.5</v>
      </c>
      <c r="M631" s="19" t="s">
        <v>900</v>
      </c>
      <c r="N631" s="20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>
        <v>9.5</v>
      </c>
      <c r="AA631" s="21"/>
      <c r="AB631" s="21">
        <v>10.75</v>
      </c>
      <c r="AC631" s="21"/>
      <c r="AD631" s="21"/>
      <c r="AE631" s="21"/>
      <c r="AF631" s="21"/>
      <c r="AG631" s="21"/>
      <c r="AH631" s="21"/>
      <c r="AI631" s="21"/>
      <c r="AJ631" s="21"/>
      <c r="AK631" s="21"/>
      <c r="AL631" s="21"/>
      <c r="AM631" s="21"/>
      <c r="AN631" s="22"/>
    </row>
    <row r="632" spans="2:40" ht="59.45" customHeight="1" x14ac:dyDescent="0.25">
      <c r="B632" s="15"/>
      <c r="C632" s="16" t="s">
        <v>896</v>
      </c>
      <c r="D632" s="16" t="s">
        <v>924</v>
      </c>
      <c r="E632" s="16" t="s">
        <v>105</v>
      </c>
      <c r="F632" s="16" t="s">
        <v>2444</v>
      </c>
      <c r="G632" s="16" t="s">
        <v>2445</v>
      </c>
      <c r="H632" s="16" t="s">
        <v>54</v>
      </c>
      <c r="I632" s="17" t="s">
        <v>13</v>
      </c>
      <c r="J632" s="8">
        <f t="shared" si="18"/>
        <v>10.75</v>
      </c>
      <c r="K632" s="18">
        <v>79.95</v>
      </c>
      <c r="L632" s="10">
        <f t="shared" si="19"/>
        <v>859.46249999999998</v>
      </c>
      <c r="M632" s="19" t="s">
        <v>900</v>
      </c>
      <c r="N632" s="20"/>
      <c r="O632" s="21"/>
      <c r="P632" s="21"/>
      <c r="Q632" s="21"/>
      <c r="R632" s="21"/>
      <c r="S632" s="21">
        <v>0.5</v>
      </c>
      <c r="T632" s="21"/>
      <c r="U632" s="21"/>
      <c r="V632" s="21">
        <v>0.25</v>
      </c>
      <c r="W632" s="21"/>
      <c r="X632" s="21"/>
      <c r="Y632" s="21">
        <v>4</v>
      </c>
      <c r="Z632" s="21">
        <v>1</v>
      </c>
      <c r="AA632" s="21">
        <v>0.5</v>
      </c>
      <c r="AB632" s="21">
        <v>4.5</v>
      </c>
      <c r="AC632" s="21"/>
      <c r="AD632" s="21"/>
      <c r="AE632" s="21"/>
      <c r="AF632" s="21"/>
      <c r="AG632" s="21"/>
      <c r="AH632" s="21"/>
      <c r="AI632" s="21"/>
      <c r="AJ632" s="21"/>
      <c r="AK632" s="21"/>
      <c r="AL632" s="21"/>
      <c r="AM632" s="21"/>
      <c r="AN632" s="22"/>
    </row>
    <row r="633" spans="2:40" ht="59.45" customHeight="1" x14ac:dyDescent="0.25">
      <c r="B633" s="15"/>
      <c r="C633" s="16" t="s">
        <v>896</v>
      </c>
      <c r="D633" s="16" t="s">
        <v>911</v>
      </c>
      <c r="E633" s="16" t="s">
        <v>4</v>
      </c>
      <c r="F633" s="16" t="s">
        <v>1908</v>
      </c>
      <c r="G633" s="16" t="s">
        <v>1909</v>
      </c>
      <c r="H633" s="16" t="s">
        <v>54</v>
      </c>
      <c r="I633" s="17" t="s">
        <v>13</v>
      </c>
      <c r="J633" s="8">
        <f t="shared" si="18"/>
        <v>237.25</v>
      </c>
      <c r="K633" s="18">
        <v>99.95</v>
      </c>
      <c r="L633" s="10">
        <f t="shared" si="19"/>
        <v>23713.137500000001</v>
      </c>
      <c r="M633" s="19" t="s">
        <v>900</v>
      </c>
      <c r="N633" s="20"/>
      <c r="O633" s="21"/>
      <c r="P633" s="21"/>
      <c r="Q633" s="21"/>
      <c r="R633" s="21">
        <v>2</v>
      </c>
      <c r="S633" s="21">
        <v>9</v>
      </c>
      <c r="T633" s="21">
        <v>19.5</v>
      </c>
      <c r="U633" s="21">
        <v>26</v>
      </c>
      <c r="V633" s="21">
        <v>44.25</v>
      </c>
      <c r="W633" s="21">
        <v>64</v>
      </c>
      <c r="X633" s="21">
        <v>33.5</v>
      </c>
      <c r="Y633" s="21">
        <v>22.25</v>
      </c>
      <c r="Z633" s="21">
        <v>9.25</v>
      </c>
      <c r="AA633" s="21">
        <v>4.5</v>
      </c>
      <c r="AB633" s="21">
        <v>3</v>
      </c>
      <c r="AC633" s="21"/>
      <c r="AD633" s="21"/>
      <c r="AE633" s="21"/>
      <c r="AF633" s="21"/>
      <c r="AG633" s="21"/>
      <c r="AH633" s="21"/>
      <c r="AI633" s="21"/>
      <c r="AJ633" s="21"/>
      <c r="AK633" s="21"/>
      <c r="AL633" s="21"/>
      <c r="AM633" s="21"/>
      <c r="AN633" s="22"/>
    </row>
    <row r="634" spans="2:40" ht="59.45" customHeight="1" x14ac:dyDescent="0.25">
      <c r="B634" s="15"/>
      <c r="C634" s="16" t="s">
        <v>896</v>
      </c>
      <c r="D634" s="16" t="s">
        <v>911</v>
      </c>
      <c r="E634" s="16" t="s">
        <v>4</v>
      </c>
      <c r="F634" s="16" t="s">
        <v>1906</v>
      </c>
      <c r="G634" s="16" t="s">
        <v>1907</v>
      </c>
      <c r="H634" s="16" t="s">
        <v>54</v>
      </c>
      <c r="I634" s="17" t="s">
        <v>13</v>
      </c>
      <c r="J634" s="8">
        <f t="shared" si="18"/>
        <v>66</v>
      </c>
      <c r="K634" s="18">
        <v>99.95</v>
      </c>
      <c r="L634" s="10">
        <f t="shared" si="19"/>
        <v>6596.7</v>
      </c>
      <c r="M634" s="19" t="s">
        <v>900</v>
      </c>
      <c r="N634" s="20"/>
      <c r="O634" s="21"/>
      <c r="P634" s="21"/>
      <c r="Q634" s="21"/>
      <c r="R634" s="21"/>
      <c r="S634" s="21"/>
      <c r="T634" s="21"/>
      <c r="U634" s="21">
        <v>14</v>
      </c>
      <c r="V634" s="21">
        <v>5.5</v>
      </c>
      <c r="W634" s="21">
        <v>36</v>
      </c>
      <c r="X634" s="21">
        <v>5</v>
      </c>
      <c r="Y634" s="21">
        <v>5.5</v>
      </c>
      <c r="Z634" s="21"/>
      <c r="AA634" s="21"/>
      <c r="AB634" s="21"/>
      <c r="AC634" s="21"/>
      <c r="AD634" s="21"/>
      <c r="AE634" s="21"/>
      <c r="AF634" s="21"/>
      <c r="AG634" s="21"/>
      <c r="AH634" s="21"/>
      <c r="AI634" s="21"/>
      <c r="AJ634" s="21"/>
      <c r="AK634" s="21"/>
      <c r="AL634" s="21"/>
      <c r="AM634" s="21"/>
      <c r="AN634" s="22"/>
    </row>
    <row r="635" spans="2:40" ht="59.45" customHeight="1" x14ac:dyDescent="0.25">
      <c r="B635" s="15"/>
      <c r="C635" s="16" t="s">
        <v>896</v>
      </c>
      <c r="D635" s="16" t="s">
        <v>897</v>
      </c>
      <c r="E635" s="16" t="s">
        <v>105</v>
      </c>
      <c r="F635" s="16" t="s">
        <v>955</v>
      </c>
      <c r="G635" s="16" t="s">
        <v>956</v>
      </c>
      <c r="H635" s="16" t="s">
        <v>54</v>
      </c>
      <c r="I635" s="17" t="s">
        <v>18</v>
      </c>
      <c r="J635" s="8">
        <f t="shared" si="18"/>
        <v>126.25</v>
      </c>
      <c r="K635" s="18">
        <v>69.95</v>
      </c>
      <c r="L635" s="10">
        <f t="shared" si="19"/>
        <v>8831.1875</v>
      </c>
      <c r="M635" s="19" t="s">
        <v>900</v>
      </c>
      <c r="N635" s="20"/>
      <c r="O635" s="21"/>
      <c r="P635" s="21"/>
      <c r="Q635" s="21"/>
      <c r="R635" s="21">
        <v>4</v>
      </c>
      <c r="S635" s="21">
        <v>12.75</v>
      </c>
      <c r="T635" s="21">
        <v>22.5</v>
      </c>
      <c r="U635" s="21">
        <v>5.5</v>
      </c>
      <c r="V635" s="21">
        <v>22.25</v>
      </c>
      <c r="W635" s="21">
        <v>29.5</v>
      </c>
      <c r="X635" s="21">
        <v>3.25</v>
      </c>
      <c r="Y635" s="21">
        <v>10.75</v>
      </c>
      <c r="Z635" s="21">
        <v>10.25</v>
      </c>
      <c r="AA635" s="21">
        <v>0.75</v>
      </c>
      <c r="AB635" s="21">
        <v>4.75</v>
      </c>
      <c r="AC635" s="21"/>
      <c r="AD635" s="21"/>
      <c r="AE635" s="21"/>
      <c r="AF635" s="21"/>
      <c r="AG635" s="21"/>
      <c r="AH635" s="21"/>
      <c r="AI635" s="21"/>
      <c r="AJ635" s="21"/>
      <c r="AK635" s="21"/>
      <c r="AL635" s="21"/>
      <c r="AM635" s="21"/>
      <c r="AN635" s="22"/>
    </row>
    <row r="636" spans="2:40" ht="59.45" customHeight="1" x14ac:dyDescent="0.25">
      <c r="B636" s="15"/>
      <c r="C636" s="16" t="s">
        <v>896</v>
      </c>
      <c r="D636" s="16" t="s">
        <v>897</v>
      </c>
      <c r="E636" s="16" t="s">
        <v>105</v>
      </c>
      <c r="F636" s="16" t="s">
        <v>949</v>
      </c>
      <c r="G636" s="16" t="s">
        <v>950</v>
      </c>
      <c r="H636" s="16" t="s">
        <v>54</v>
      </c>
      <c r="I636" s="17" t="s">
        <v>18</v>
      </c>
      <c r="J636" s="8">
        <f t="shared" si="18"/>
        <v>122</v>
      </c>
      <c r="K636" s="18">
        <v>79.95</v>
      </c>
      <c r="L636" s="10">
        <f t="shared" si="19"/>
        <v>9753.9</v>
      </c>
      <c r="M636" s="19" t="s">
        <v>900</v>
      </c>
      <c r="N636" s="20"/>
      <c r="O636" s="21"/>
      <c r="P636" s="21"/>
      <c r="Q636" s="21"/>
      <c r="R636" s="21">
        <v>2.5</v>
      </c>
      <c r="S636" s="21">
        <v>9.5</v>
      </c>
      <c r="T636" s="21">
        <v>19.75</v>
      </c>
      <c r="U636" s="21">
        <v>7</v>
      </c>
      <c r="V636" s="21">
        <v>20</v>
      </c>
      <c r="W636" s="21">
        <v>21.25</v>
      </c>
      <c r="X636" s="21">
        <v>6.75</v>
      </c>
      <c r="Y636" s="21">
        <v>17</v>
      </c>
      <c r="Z636" s="21">
        <v>6.75</v>
      </c>
      <c r="AA636" s="21">
        <v>4.5</v>
      </c>
      <c r="AB636" s="21">
        <v>7</v>
      </c>
      <c r="AC636" s="21"/>
      <c r="AD636" s="21"/>
      <c r="AE636" s="21"/>
      <c r="AF636" s="21"/>
      <c r="AG636" s="21"/>
      <c r="AH636" s="21"/>
      <c r="AI636" s="21"/>
      <c r="AJ636" s="21"/>
      <c r="AK636" s="21"/>
      <c r="AL636" s="21"/>
      <c r="AM636" s="21"/>
      <c r="AN636" s="22"/>
    </row>
    <row r="637" spans="2:40" ht="59.45" customHeight="1" x14ac:dyDescent="0.25">
      <c r="B637" s="15"/>
      <c r="C637" s="16" t="s">
        <v>896</v>
      </c>
      <c r="D637" s="16" t="s">
        <v>897</v>
      </c>
      <c r="E637" s="16" t="s">
        <v>105</v>
      </c>
      <c r="F637" s="16" t="s">
        <v>953</v>
      </c>
      <c r="G637" s="16" t="s">
        <v>954</v>
      </c>
      <c r="H637" s="16" t="s">
        <v>54</v>
      </c>
      <c r="I637" s="17" t="s">
        <v>18</v>
      </c>
      <c r="J637" s="8">
        <f t="shared" si="18"/>
        <v>197.25</v>
      </c>
      <c r="K637" s="18">
        <v>69.95</v>
      </c>
      <c r="L637" s="10">
        <f t="shared" si="19"/>
        <v>13797.637500000001</v>
      </c>
      <c r="M637" s="19" t="s">
        <v>900</v>
      </c>
      <c r="N637" s="20"/>
      <c r="O637" s="21"/>
      <c r="P637" s="21"/>
      <c r="Q637" s="21"/>
      <c r="R637" s="21">
        <v>4.25</v>
      </c>
      <c r="S637" s="21">
        <v>14.5</v>
      </c>
      <c r="T637" s="21">
        <v>25.25</v>
      </c>
      <c r="U637" s="21">
        <v>16.5</v>
      </c>
      <c r="V637" s="21">
        <v>38.5</v>
      </c>
      <c r="W637" s="21">
        <v>37.75</v>
      </c>
      <c r="X637" s="21">
        <v>19.25</v>
      </c>
      <c r="Y637" s="21">
        <v>22</v>
      </c>
      <c r="Z637" s="21">
        <v>15.5</v>
      </c>
      <c r="AA637" s="21">
        <v>2.25</v>
      </c>
      <c r="AB637" s="21">
        <v>1.5</v>
      </c>
      <c r="AC637" s="21"/>
      <c r="AD637" s="21"/>
      <c r="AE637" s="21"/>
      <c r="AF637" s="21"/>
      <c r="AG637" s="21"/>
      <c r="AH637" s="21"/>
      <c r="AI637" s="21"/>
      <c r="AJ637" s="21"/>
      <c r="AK637" s="21"/>
      <c r="AL637" s="21"/>
      <c r="AM637" s="21"/>
      <c r="AN637" s="22"/>
    </row>
    <row r="638" spans="2:40" ht="59.45" customHeight="1" x14ac:dyDescent="0.25">
      <c r="B638" s="15"/>
      <c r="C638" s="16" t="s">
        <v>896</v>
      </c>
      <c r="D638" s="16" t="s">
        <v>897</v>
      </c>
      <c r="E638" s="16" t="s">
        <v>105</v>
      </c>
      <c r="F638" s="16" t="s">
        <v>957</v>
      </c>
      <c r="G638" s="16" t="s">
        <v>958</v>
      </c>
      <c r="H638" s="16" t="s">
        <v>54</v>
      </c>
      <c r="I638" s="17" t="s">
        <v>18</v>
      </c>
      <c r="J638" s="8">
        <f t="shared" si="18"/>
        <v>52.75</v>
      </c>
      <c r="K638" s="18">
        <v>69.95</v>
      </c>
      <c r="L638" s="10">
        <f t="shared" si="19"/>
        <v>3689.8625000000002</v>
      </c>
      <c r="M638" s="19" t="s">
        <v>900</v>
      </c>
      <c r="N638" s="20"/>
      <c r="O638" s="21"/>
      <c r="P638" s="21"/>
      <c r="Q638" s="21"/>
      <c r="R638" s="21">
        <v>1</v>
      </c>
      <c r="S638" s="21">
        <v>2.75</v>
      </c>
      <c r="T638" s="21">
        <v>11.25</v>
      </c>
      <c r="U638" s="21"/>
      <c r="V638" s="21">
        <v>8.5</v>
      </c>
      <c r="W638" s="21">
        <v>15.75</v>
      </c>
      <c r="X638" s="21"/>
      <c r="Y638" s="21"/>
      <c r="Z638" s="21">
        <v>7.5</v>
      </c>
      <c r="AA638" s="21"/>
      <c r="AB638" s="21">
        <v>6</v>
      </c>
      <c r="AC638" s="21"/>
      <c r="AD638" s="21"/>
      <c r="AE638" s="21"/>
      <c r="AF638" s="21"/>
      <c r="AG638" s="21"/>
      <c r="AH638" s="21"/>
      <c r="AI638" s="21"/>
      <c r="AJ638" s="21"/>
      <c r="AK638" s="21"/>
      <c r="AL638" s="21"/>
      <c r="AM638" s="21"/>
      <c r="AN638" s="22"/>
    </row>
    <row r="639" spans="2:40" ht="59.45" customHeight="1" x14ac:dyDescent="0.25">
      <c r="B639" s="15"/>
      <c r="C639" s="16" t="s">
        <v>896</v>
      </c>
      <c r="D639" s="16" t="s">
        <v>924</v>
      </c>
      <c r="E639" s="16" t="s">
        <v>4</v>
      </c>
      <c r="F639" s="16" t="s">
        <v>2255</v>
      </c>
      <c r="G639" s="16" t="s">
        <v>2256</v>
      </c>
      <c r="H639" s="16" t="s">
        <v>54</v>
      </c>
      <c r="I639" s="17" t="s">
        <v>13</v>
      </c>
      <c r="J639" s="8">
        <f t="shared" si="18"/>
        <v>0.75</v>
      </c>
      <c r="K639" s="18">
        <v>89.95</v>
      </c>
      <c r="L639" s="10">
        <f t="shared" si="19"/>
        <v>67.462500000000006</v>
      </c>
      <c r="M639" s="19" t="s">
        <v>900</v>
      </c>
      <c r="N639" s="20"/>
      <c r="O639" s="21"/>
      <c r="P639" s="21"/>
      <c r="Q639" s="21"/>
      <c r="R639" s="21"/>
      <c r="S639" s="21">
        <v>0.25</v>
      </c>
      <c r="T639" s="21">
        <v>0.25</v>
      </c>
      <c r="U639" s="21">
        <v>0.25</v>
      </c>
      <c r="V639" s="21"/>
      <c r="W639" s="21"/>
      <c r="X639" s="21"/>
      <c r="Y639" s="21"/>
      <c r="Z639" s="21"/>
      <c r="AA639" s="21"/>
      <c r="AB639" s="21"/>
      <c r="AC639" s="21"/>
      <c r="AD639" s="21"/>
      <c r="AE639" s="21"/>
      <c r="AF639" s="21"/>
      <c r="AG639" s="21"/>
      <c r="AH639" s="21"/>
      <c r="AI639" s="21"/>
      <c r="AJ639" s="21"/>
      <c r="AK639" s="21"/>
      <c r="AL639" s="21"/>
      <c r="AM639" s="21"/>
      <c r="AN639" s="22"/>
    </row>
    <row r="640" spans="2:40" ht="59.45" customHeight="1" x14ac:dyDescent="0.25">
      <c r="B640" s="15"/>
      <c r="C640" s="16" t="s">
        <v>896</v>
      </c>
      <c r="D640" s="16" t="s">
        <v>897</v>
      </c>
      <c r="E640" s="16" t="s">
        <v>105</v>
      </c>
      <c r="F640" s="16" t="s">
        <v>951</v>
      </c>
      <c r="G640" s="16" t="s">
        <v>952</v>
      </c>
      <c r="H640" s="16" t="s">
        <v>54</v>
      </c>
      <c r="I640" s="17" t="s">
        <v>18</v>
      </c>
      <c r="J640" s="8">
        <f t="shared" si="18"/>
        <v>119.75</v>
      </c>
      <c r="K640" s="18">
        <v>69.95</v>
      </c>
      <c r="L640" s="10">
        <f t="shared" si="19"/>
        <v>8376.5125000000007</v>
      </c>
      <c r="M640" s="19" t="s">
        <v>900</v>
      </c>
      <c r="N640" s="20"/>
      <c r="O640" s="21"/>
      <c r="P640" s="21"/>
      <c r="Q640" s="21"/>
      <c r="R640" s="21">
        <v>2.5</v>
      </c>
      <c r="S640" s="21">
        <v>8.75</v>
      </c>
      <c r="T640" s="21">
        <v>14.25</v>
      </c>
      <c r="U640" s="21">
        <v>8.75</v>
      </c>
      <c r="V640" s="21">
        <v>22.5</v>
      </c>
      <c r="W640" s="21">
        <v>20.5</v>
      </c>
      <c r="X640" s="21">
        <v>10.75</v>
      </c>
      <c r="Y640" s="21">
        <v>14.25</v>
      </c>
      <c r="Z640" s="21">
        <v>11.5</v>
      </c>
      <c r="AA640" s="21">
        <v>3</v>
      </c>
      <c r="AB640" s="21">
        <v>3</v>
      </c>
      <c r="AC640" s="21"/>
      <c r="AD640" s="21"/>
      <c r="AE640" s="21"/>
      <c r="AF640" s="21"/>
      <c r="AG640" s="21"/>
      <c r="AH640" s="21"/>
      <c r="AI640" s="21"/>
      <c r="AJ640" s="21"/>
      <c r="AK640" s="21"/>
      <c r="AL640" s="21"/>
      <c r="AM640" s="21"/>
      <c r="AN640" s="22"/>
    </row>
    <row r="641" spans="2:40" ht="59.45" customHeight="1" x14ac:dyDescent="0.25">
      <c r="B641" s="15"/>
      <c r="C641" s="16" t="s">
        <v>896</v>
      </c>
      <c r="D641" s="16" t="s">
        <v>897</v>
      </c>
      <c r="E641" s="16" t="s">
        <v>4</v>
      </c>
      <c r="F641" s="16" t="s">
        <v>2033</v>
      </c>
      <c r="G641" s="16" t="s">
        <v>2034</v>
      </c>
      <c r="H641" s="16" t="s">
        <v>7</v>
      </c>
      <c r="I641" s="17" t="s">
        <v>13</v>
      </c>
      <c r="J641" s="8">
        <f t="shared" si="18"/>
        <v>0.75</v>
      </c>
      <c r="K641" s="18">
        <v>140</v>
      </c>
      <c r="L641" s="10">
        <f t="shared" si="19"/>
        <v>105</v>
      </c>
      <c r="M641" s="19" t="s">
        <v>900</v>
      </c>
      <c r="N641" s="20"/>
      <c r="O641" s="21"/>
      <c r="P641" s="21"/>
      <c r="Q641" s="21"/>
      <c r="R641" s="21"/>
      <c r="S641" s="21">
        <v>0.25</v>
      </c>
      <c r="T641" s="21"/>
      <c r="U641" s="21"/>
      <c r="V641" s="21"/>
      <c r="W641" s="21">
        <v>0.5</v>
      </c>
      <c r="X641" s="21"/>
      <c r="Y641" s="21"/>
      <c r="Z641" s="21"/>
      <c r="AA641" s="21"/>
      <c r="AB641" s="21"/>
      <c r="AC641" s="21"/>
      <c r="AD641" s="21"/>
      <c r="AE641" s="21"/>
      <c r="AF641" s="21"/>
      <c r="AG641" s="21"/>
      <c r="AH641" s="21"/>
      <c r="AI641" s="21"/>
      <c r="AJ641" s="21"/>
      <c r="AK641" s="21"/>
      <c r="AL641" s="21"/>
      <c r="AM641" s="21"/>
      <c r="AN641" s="22"/>
    </row>
    <row r="642" spans="2:40" ht="59.45" customHeight="1" x14ac:dyDescent="0.25">
      <c r="B642" s="15"/>
      <c r="C642" s="16" t="s">
        <v>896</v>
      </c>
      <c r="D642" s="16" t="s">
        <v>897</v>
      </c>
      <c r="E642" s="16" t="s">
        <v>4</v>
      </c>
      <c r="F642" s="16" t="s">
        <v>1291</v>
      </c>
      <c r="G642" s="16" t="s">
        <v>1292</v>
      </c>
      <c r="H642" s="16" t="s">
        <v>7</v>
      </c>
      <c r="I642" s="17" t="s">
        <v>18</v>
      </c>
      <c r="J642" s="8">
        <f t="shared" si="18"/>
        <v>4.25</v>
      </c>
      <c r="K642" s="18">
        <v>79.95</v>
      </c>
      <c r="L642" s="10">
        <f t="shared" si="19"/>
        <v>339.78750000000002</v>
      </c>
      <c r="M642" s="19" t="s">
        <v>900</v>
      </c>
      <c r="N642" s="20"/>
      <c r="O642" s="21"/>
      <c r="P642" s="21"/>
      <c r="Q642" s="21"/>
      <c r="R642" s="21">
        <v>0.25</v>
      </c>
      <c r="S642" s="21">
        <v>0.25</v>
      </c>
      <c r="T642" s="21">
        <v>1.25</v>
      </c>
      <c r="U642" s="21">
        <v>0.5</v>
      </c>
      <c r="V642" s="21">
        <v>1</v>
      </c>
      <c r="W642" s="21">
        <v>0.25</v>
      </c>
      <c r="X642" s="21">
        <v>0.25</v>
      </c>
      <c r="Y642" s="21"/>
      <c r="Z642" s="21">
        <v>0.25</v>
      </c>
      <c r="AA642" s="21">
        <v>0.25</v>
      </c>
      <c r="AB642" s="21"/>
      <c r="AC642" s="21"/>
      <c r="AD642" s="21"/>
      <c r="AE642" s="21"/>
      <c r="AF642" s="21"/>
      <c r="AG642" s="21"/>
      <c r="AH642" s="21"/>
      <c r="AI642" s="21"/>
      <c r="AJ642" s="21"/>
      <c r="AK642" s="21"/>
      <c r="AL642" s="21"/>
      <c r="AM642" s="21"/>
      <c r="AN642" s="22"/>
    </row>
    <row r="643" spans="2:40" ht="59.45" customHeight="1" x14ac:dyDescent="0.25">
      <c r="B643" s="15"/>
      <c r="C643" s="16" t="s">
        <v>896</v>
      </c>
      <c r="D643" s="16" t="s">
        <v>897</v>
      </c>
      <c r="E643" s="16" t="s">
        <v>4</v>
      </c>
      <c r="F643" s="16" t="s">
        <v>1287</v>
      </c>
      <c r="G643" s="16" t="s">
        <v>1288</v>
      </c>
      <c r="H643" s="16" t="s">
        <v>7</v>
      </c>
      <c r="I643" s="17" t="s">
        <v>18</v>
      </c>
      <c r="J643" s="8">
        <f t="shared" si="18"/>
        <v>9.25</v>
      </c>
      <c r="K643" s="18">
        <v>120</v>
      </c>
      <c r="L643" s="10">
        <f t="shared" si="19"/>
        <v>1110</v>
      </c>
      <c r="M643" s="19" t="s">
        <v>900</v>
      </c>
      <c r="N643" s="20"/>
      <c r="O643" s="21"/>
      <c r="P643" s="21"/>
      <c r="Q643" s="21"/>
      <c r="R643" s="21">
        <v>0.25</v>
      </c>
      <c r="S643" s="21"/>
      <c r="T643" s="21">
        <v>1</v>
      </c>
      <c r="U643" s="21">
        <v>0.5</v>
      </c>
      <c r="V643" s="21">
        <v>2.5</v>
      </c>
      <c r="W643" s="21">
        <v>1.75</v>
      </c>
      <c r="X643" s="21">
        <v>1</v>
      </c>
      <c r="Y643" s="21">
        <v>1.5</v>
      </c>
      <c r="Z643" s="21">
        <v>0.5</v>
      </c>
      <c r="AA643" s="21">
        <v>0.25</v>
      </c>
      <c r="AB643" s="21"/>
      <c r="AC643" s="21"/>
      <c r="AD643" s="21"/>
      <c r="AE643" s="21"/>
      <c r="AF643" s="21"/>
      <c r="AG643" s="21"/>
      <c r="AH643" s="21"/>
      <c r="AI643" s="21"/>
      <c r="AJ643" s="21"/>
      <c r="AK643" s="21"/>
      <c r="AL643" s="21"/>
      <c r="AM643" s="21"/>
      <c r="AN643" s="22"/>
    </row>
    <row r="644" spans="2:40" ht="59.45" customHeight="1" x14ac:dyDescent="0.25">
      <c r="B644" s="15"/>
      <c r="C644" s="16" t="s">
        <v>896</v>
      </c>
      <c r="D644" s="16" t="s">
        <v>897</v>
      </c>
      <c r="E644" s="16" t="s">
        <v>4</v>
      </c>
      <c r="F644" s="16" t="s">
        <v>1285</v>
      </c>
      <c r="G644" s="16" t="s">
        <v>1286</v>
      </c>
      <c r="H644" s="16" t="s">
        <v>7</v>
      </c>
      <c r="I644" s="17" t="s">
        <v>18</v>
      </c>
      <c r="J644" s="8">
        <f t="shared" ref="J644:J707" si="20">SUM(N644:AN644)</f>
        <v>6.5</v>
      </c>
      <c r="K644" s="18">
        <v>120</v>
      </c>
      <c r="L644" s="10">
        <f t="shared" ref="L644:L707" si="21">J644*K644</f>
        <v>780</v>
      </c>
      <c r="M644" s="19" t="s">
        <v>900</v>
      </c>
      <c r="N644" s="20"/>
      <c r="O644" s="21"/>
      <c r="P644" s="21"/>
      <c r="Q644" s="21"/>
      <c r="R644" s="21"/>
      <c r="S644" s="21">
        <v>0.25</v>
      </c>
      <c r="T644" s="21">
        <v>0.75</v>
      </c>
      <c r="U644" s="21">
        <v>0.25</v>
      </c>
      <c r="V644" s="21">
        <v>1.5</v>
      </c>
      <c r="W644" s="21">
        <v>1</v>
      </c>
      <c r="X644" s="21">
        <v>1</v>
      </c>
      <c r="Y644" s="21">
        <v>0.5</v>
      </c>
      <c r="Z644" s="21">
        <v>0.75</v>
      </c>
      <c r="AA644" s="21">
        <v>0.5</v>
      </c>
      <c r="AB644" s="21"/>
      <c r="AC644" s="21"/>
      <c r="AD644" s="21"/>
      <c r="AE644" s="21"/>
      <c r="AF644" s="21"/>
      <c r="AG644" s="21"/>
      <c r="AH644" s="21"/>
      <c r="AI644" s="21"/>
      <c r="AJ644" s="21"/>
      <c r="AK644" s="21"/>
      <c r="AL644" s="21"/>
      <c r="AM644" s="21"/>
      <c r="AN644" s="22"/>
    </row>
    <row r="645" spans="2:40" ht="59.45" customHeight="1" x14ac:dyDescent="0.25">
      <c r="B645" s="15"/>
      <c r="C645" s="16" t="s">
        <v>896</v>
      </c>
      <c r="D645" s="16" t="s">
        <v>911</v>
      </c>
      <c r="E645" s="16" t="s">
        <v>105</v>
      </c>
      <c r="F645" s="16" t="s">
        <v>1241</v>
      </c>
      <c r="G645" s="16" t="s">
        <v>1242</v>
      </c>
      <c r="H645" s="16" t="s">
        <v>16</v>
      </c>
      <c r="I645" s="17" t="s">
        <v>35</v>
      </c>
      <c r="J645" s="8">
        <f t="shared" si="20"/>
        <v>1.5</v>
      </c>
      <c r="K645" s="18">
        <v>99.95</v>
      </c>
      <c r="L645" s="10">
        <f t="shared" si="21"/>
        <v>149.92500000000001</v>
      </c>
      <c r="M645" s="19" t="s">
        <v>900</v>
      </c>
      <c r="N645" s="20"/>
      <c r="O645" s="21"/>
      <c r="P645" s="21"/>
      <c r="Q645" s="21"/>
      <c r="R645" s="21"/>
      <c r="S645" s="21"/>
      <c r="T645" s="21"/>
      <c r="U645" s="21"/>
      <c r="V645" s="21"/>
      <c r="W645" s="21">
        <v>1.25</v>
      </c>
      <c r="X645" s="21">
        <v>0.25</v>
      </c>
      <c r="Y645" s="21"/>
      <c r="Z645" s="21"/>
      <c r="AA645" s="21"/>
      <c r="AB645" s="21"/>
      <c r="AC645" s="21"/>
      <c r="AD645" s="21"/>
      <c r="AE645" s="21"/>
      <c r="AF645" s="21"/>
      <c r="AG645" s="21"/>
      <c r="AH645" s="21"/>
      <c r="AI645" s="21"/>
      <c r="AJ645" s="21"/>
      <c r="AK645" s="21"/>
      <c r="AL645" s="21"/>
      <c r="AM645" s="21"/>
      <c r="AN645" s="22"/>
    </row>
    <row r="646" spans="2:40" ht="59.45" customHeight="1" x14ac:dyDescent="0.25">
      <c r="B646" s="15"/>
      <c r="C646" s="16" t="s">
        <v>896</v>
      </c>
      <c r="D646" s="16" t="s">
        <v>911</v>
      </c>
      <c r="E646" s="16" t="s">
        <v>105</v>
      </c>
      <c r="F646" s="16" t="s">
        <v>1253</v>
      </c>
      <c r="G646" s="16" t="s">
        <v>1254</v>
      </c>
      <c r="H646" s="16" t="s">
        <v>7</v>
      </c>
      <c r="I646" s="17" t="s">
        <v>35</v>
      </c>
      <c r="J646" s="8">
        <f t="shared" si="20"/>
        <v>2.5</v>
      </c>
      <c r="K646" s="18">
        <v>69.95</v>
      </c>
      <c r="L646" s="10">
        <f t="shared" si="21"/>
        <v>174.875</v>
      </c>
      <c r="M646" s="19" t="s">
        <v>900</v>
      </c>
      <c r="N646" s="20"/>
      <c r="O646" s="21"/>
      <c r="P646" s="21"/>
      <c r="Q646" s="21"/>
      <c r="R646" s="21"/>
      <c r="S646" s="21">
        <v>1</v>
      </c>
      <c r="T646" s="21">
        <v>1.5</v>
      </c>
      <c r="U646" s="21"/>
      <c r="V646" s="21"/>
      <c r="W646" s="21"/>
      <c r="X646" s="21"/>
      <c r="Y646" s="21"/>
      <c r="Z646" s="21"/>
      <c r="AA646" s="21"/>
      <c r="AB646" s="21"/>
      <c r="AC646" s="21"/>
      <c r="AD646" s="21"/>
      <c r="AE646" s="21"/>
      <c r="AF646" s="21"/>
      <c r="AG646" s="21"/>
      <c r="AH646" s="21"/>
      <c r="AI646" s="21"/>
      <c r="AJ646" s="21"/>
      <c r="AK646" s="21"/>
      <c r="AL646" s="21"/>
      <c r="AM646" s="21"/>
      <c r="AN646" s="22"/>
    </row>
    <row r="647" spans="2:40" ht="59.45" customHeight="1" x14ac:dyDescent="0.25">
      <c r="B647" s="15"/>
      <c r="C647" s="16" t="s">
        <v>896</v>
      </c>
      <c r="D647" s="16" t="s">
        <v>897</v>
      </c>
      <c r="E647" s="16" t="s">
        <v>4</v>
      </c>
      <c r="F647" s="16" t="s">
        <v>1289</v>
      </c>
      <c r="G647" s="16" t="s">
        <v>1290</v>
      </c>
      <c r="H647" s="16" t="s">
        <v>7</v>
      </c>
      <c r="I647" s="17" t="s">
        <v>18</v>
      </c>
      <c r="J647" s="8">
        <f t="shared" si="20"/>
        <v>14.25</v>
      </c>
      <c r="K647" s="18">
        <v>120</v>
      </c>
      <c r="L647" s="10">
        <f t="shared" si="21"/>
        <v>1710</v>
      </c>
      <c r="M647" s="19" t="s">
        <v>900</v>
      </c>
      <c r="N647" s="20"/>
      <c r="O647" s="21"/>
      <c r="P647" s="21"/>
      <c r="Q647" s="21"/>
      <c r="R647" s="21">
        <v>0.75</v>
      </c>
      <c r="S647" s="21">
        <v>1.25</v>
      </c>
      <c r="T647" s="21">
        <v>2.5</v>
      </c>
      <c r="U647" s="21">
        <v>2</v>
      </c>
      <c r="V647" s="21">
        <v>0.75</v>
      </c>
      <c r="W647" s="21">
        <v>2</v>
      </c>
      <c r="X647" s="21">
        <v>1.25</v>
      </c>
      <c r="Y647" s="21">
        <v>1.75</v>
      </c>
      <c r="Z647" s="21">
        <v>1.25</v>
      </c>
      <c r="AA647" s="21">
        <v>0.5</v>
      </c>
      <c r="AB647" s="21">
        <v>0.25</v>
      </c>
      <c r="AC647" s="21"/>
      <c r="AD647" s="21"/>
      <c r="AE647" s="21"/>
      <c r="AF647" s="21"/>
      <c r="AG647" s="21"/>
      <c r="AH647" s="21"/>
      <c r="AI647" s="21"/>
      <c r="AJ647" s="21"/>
      <c r="AK647" s="21"/>
      <c r="AL647" s="21"/>
      <c r="AM647" s="21"/>
      <c r="AN647" s="22"/>
    </row>
    <row r="648" spans="2:40" ht="59.45" customHeight="1" x14ac:dyDescent="0.25">
      <c r="B648" s="15"/>
      <c r="C648" s="16" t="s">
        <v>896</v>
      </c>
      <c r="D648" s="16" t="s">
        <v>897</v>
      </c>
      <c r="E648" s="16" t="s">
        <v>4</v>
      </c>
      <c r="F648" s="16" t="s">
        <v>2536</v>
      </c>
      <c r="G648" s="16" t="s">
        <v>2537</v>
      </c>
      <c r="H648" s="16" t="s">
        <v>7</v>
      </c>
      <c r="I648" s="17" t="s">
        <v>35</v>
      </c>
      <c r="J648" s="8">
        <f t="shared" si="20"/>
        <v>63</v>
      </c>
      <c r="K648" s="18">
        <v>110</v>
      </c>
      <c r="L648" s="10">
        <f t="shared" si="21"/>
        <v>6930</v>
      </c>
      <c r="M648" s="19" t="s">
        <v>900</v>
      </c>
      <c r="N648" s="20"/>
      <c r="O648" s="21"/>
      <c r="P648" s="21"/>
      <c r="Q648" s="21"/>
      <c r="R648" s="21">
        <v>2</v>
      </c>
      <c r="S648" s="21">
        <v>5.5</v>
      </c>
      <c r="T648" s="21">
        <v>9.25</v>
      </c>
      <c r="U648" s="21">
        <v>9</v>
      </c>
      <c r="V648" s="21">
        <v>8.25</v>
      </c>
      <c r="W648" s="21">
        <v>6</v>
      </c>
      <c r="X648" s="21">
        <v>7</v>
      </c>
      <c r="Y648" s="21">
        <v>6.5</v>
      </c>
      <c r="Z648" s="21">
        <v>7.75</v>
      </c>
      <c r="AA648" s="21">
        <v>1.25</v>
      </c>
      <c r="AB648" s="21">
        <v>0.5</v>
      </c>
      <c r="AC648" s="21"/>
      <c r="AD648" s="21"/>
      <c r="AE648" s="21"/>
      <c r="AF648" s="21"/>
      <c r="AG648" s="21"/>
      <c r="AH648" s="21"/>
      <c r="AI648" s="21"/>
      <c r="AJ648" s="21"/>
      <c r="AK648" s="21"/>
      <c r="AL648" s="21"/>
      <c r="AM648" s="21"/>
      <c r="AN648" s="22"/>
    </row>
    <row r="649" spans="2:40" ht="59.45" customHeight="1" x14ac:dyDescent="0.25">
      <c r="B649" s="15"/>
      <c r="C649" s="16" t="s">
        <v>896</v>
      </c>
      <c r="D649" s="16" t="s">
        <v>897</v>
      </c>
      <c r="E649" s="16" t="s">
        <v>4</v>
      </c>
      <c r="F649" s="16" t="s">
        <v>1331</v>
      </c>
      <c r="G649" s="16" t="s">
        <v>1332</v>
      </c>
      <c r="H649" s="16" t="s">
        <v>16</v>
      </c>
      <c r="I649" s="17" t="s">
        <v>35</v>
      </c>
      <c r="J649" s="8">
        <f t="shared" si="20"/>
        <v>0.25</v>
      </c>
      <c r="K649" s="18">
        <v>120</v>
      </c>
      <c r="L649" s="10">
        <f t="shared" si="21"/>
        <v>30</v>
      </c>
      <c r="M649" s="19" t="s">
        <v>900</v>
      </c>
      <c r="N649" s="20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>
        <v>0.25</v>
      </c>
      <c r="Z649" s="21"/>
      <c r="AA649" s="21"/>
      <c r="AB649" s="21"/>
      <c r="AC649" s="21"/>
      <c r="AD649" s="21"/>
      <c r="AE649" s="21"/>
      <c r="AF649" s="21"/>
      <c r="AG649" s="21"/>
      <c r="AH649" s="21"/>
      <c r="AI649" s="21"/>
      <c r="AJ649" s="21"/>
      <c r="AK649" s="21"/>
      <c r="AL649" s="21"/>
      <c r="AM649" s="21"/>
      <c r="AN649" s="22"/>
    </row>
    <row r="650" spans="2:40" ht="59.45" customHeight="1" x14ac:dyDescent="0.25">
      <c r="B650" s="15"/>
      <c r="C650" s="16" t="s">
        <v>896</v>
      </c>
      <c r="D650" s="16" t="s">
        <v>911</v>
      </c>
      <c r="E650" s="16" t="s">
        <v>4</v>
      </c>
      <c r="F650" s="16" t="s">
        <v>2275</v>
      </c>
      <c r="G650" s="16" t="s">
        <v>2276</v>
      </c>
      <c r="H650" s="16" t="s">
        <v>7</v>
      </c>
      <c r="I650" s="17" t="s">
        <v>35</v>
      </c>
      <c r="J650" s="8">
        <f t="shared" si="20"/>
        <v>1</v>
      </c>
      <c r="K650" s="18">
        <v>120</v>
      </c>
      <c r="L650" s="10">
        <f t="shared" si="21"/>
        <v>120</v>
      </c>
      <c r="M650" s="19" t="s">
        <v>900</v>
      </c>
      <c r="N650" s="20"/>
      <c r="O650" s="21"/>
      <c r="P650" s="21"/>
      <c r="Q650" s="21"/>
      <c r="R650" s="21"/>
      <c r="S650" s="21"/>
      <c r="T650" s="21"/>
      <c r="U650" s="21"/>
      <c r="V650" s="21">
        <v>1</v>
      </c>
      <c r="W650" s="21"/>
      <c r="X650" s="21"/>
      <c r="Y650" s="21"/>
      <c r="Z650" s="21"/>
      <c r="AA650" s="21"/>
      <c r="AB650" s="21"/>
      <c r="AC650" s="21"/>
      <c r="AD650" s="21"/>
      <c r="AE650" s="21"/>
      <c r="AF650" s="21"/>
      <c r="AG650" s="21"/>
      <c r="AH650" s="21"/>
      <c r="AI650" s="21"/>
      <c r="AJ650" s="21"/>
      <c r="AK650" s="21"/>
      <c r="AL650" s="21"/>
      <c r="AM650" s="21"/>
      <c r="AN650" s="22"/>
    </row>
    <row r="651" spans="2:40" ht="59.45" customHeight="1" x14ac:dyDescent="0.25">
      <c r="B651" s="15"/>
      <c r="C651" s="16" t="s">
        <v>896</v>
      </c>
      <c r="D651" s="16" t="s">
        <v>911</v>
      </c>
      <c r="E651" s="16" t="s">
        <v>105</v>
      </c>
      <c r="F651" s="16" t="s">
        <v>1227</v>
      </c>
      <c r="G651" s="16" t="s">
        <v>1228</v>
      </c>
      <c r="H651" s="16" t="s">
        <v>16</v>
      </c>
      <c r="I651" s="17" t="s">
        <v>35</v>
      </c>
      <c r="J651" s="8">
        <f t="shared" si="20"/>
        <v>19</v>
      </c>
      <c r="K651" s="18">
        <v>79.95</v>
      </c>
      <c r="L651" s="10">
        <f t="shared" si="21"/>
        <v>1519.05</v>
      </c>
      <c r="M651" s="19" t="s">
        <v>900</v>
      </c>
      <c r="N651" s="20"/>
      <c r="O651" s="21"/>
      <c r="P651" s="21"/>
      <c r="Q651" s="21"/>
      <c r="R651" s="21"/>
      <c r="S651" s="21"/>
      <c r="T651" s="21">
        <v>1.25</v>
      </c>
      <c r="U651" s="21">
        <v>1.25</v>
      </c>
      <c r="V651" s="21">
        <v>3.5</v>
      </c>
      <c r="W651" s="21">
        <v>4</v>
      </c>
      <c r="X651" s="21">
        <v>1.5</v>
      </c>
      <c r="Y651" s="21">
        <v>3.75</v>
      </c>
      <c r="Z651" s="21">
        <v>1.25</v>
      </c>
      <c r="AA651" s="21">
        <v>1.25</v>
      </c>
      <c r="AB651" s="21">
        <v>1.25</v>
      </c>
      <c r="AC651" s="21"/>
      <c r="AD651" s="21"/>
      <c r="AE651" s="21"/>
      <c r="AF651" s="21"/>
      <c r="AG651" s="21"/>
      <c r="AH651" s="21"/>
      <c r="AI651" s="21"/>
      <c r="AJ651" s="21"/>
      <c r="AK651" s="21"/>
      <c r="AL651" s="21"/>
      <c r="AM651" s="21"/>
      <c r="AN651" s="22"/>
    </row>
    <row r="652" spans="2:40" ht="59.45" customHeight="1" x14ac:dyDescent="0.25">
      <c r="B652" s="15"/>
      <c r="C652" s="16" t="s">
        <v>896</v>
      </c>
      <c r="D652" s="16" t="s">
        <v>911</v>
      </c>
      <c r="E652" s="16" t="s">
        <v>105</v>
      </c>
      <c r="F652" s="16" t="s">
        <v>1229</v>
      </c>
      <c r="G652" s="16" t="s">
        <v>1230</v>
      </c>
      <c r="H652" s="16" t="s">
        <v>7</v>
      </c>
      <c r="I652" s="17" t="s">
        <v>35</v>
      </c>
      <c r="J652" s="8">
        <f t="shared" si="20"/>
        <v>3.25</v>
      </c>
      <c r="K652" s="18">
        <v>79.95</v>
      </c>
      <c r="L652" s="10">
        <f t="shared" si="21"/>
        <v>259.83750000000003</v>
      </c>
      <c r="M652" s="19" t="s">
        <v>900</v>
      </c>
      <c r="N652" s="20"/>
      <c r="O652" s="21"/>
      <c r="P652" s="21"/>
      <c r="Q652" s="21"/>
      <c r="R652" s="21"/>
      <c r="S652" s="21"/>
      <c r="T652" s="21"/>
      <c r="U652" s="21"/>
      <c r="V652" s="21"/>
      <c r="W652" s="21">
        <v>2.75</v>
      </c>
      <c r="X652" s="21">
        <v>0.5</v>
      </c>
      <c r="Y652" s="21"/>
      <c r="Z652" s="21"/>
      <c r="AA652" s="21"/>
      <c r="AB652" s="21"/>
      <c r="AC652" s="21"/>
      <c r="AD652" s="21"/>
      <c r="AE652" s="21"/>
      <c r="AF652" s="21"/>
      <c r="AG652" s="21"/>
      <c r="AH652" s="21"/>
      <c r="AI652" s="21"/>
      <c r="AJ652" s="21"/>
      <c r="AK652" s="21"/>
      <c r="AL652" s="21"/>
      <c r="AM652" s="21"/>
      <c r="AN652" s="22"/>
    </row>
    <row r="653" spans="2:40" ht="59.45" customHeight="1" x14ac:dyDescent="0.25">
      <c r="B653" s="15"/>
      <c r="C653" s="16" t="s">
        <v>896</v>
      </c>
      <c r="D653" s="16" t="s">
        <v>897</v>
      </c>
      <c r="E653" s="16" t="s">
        <v>4</v>
      </c>
      <c r="F653" s="16" t="s">
        <v>2245</v>
      </c>
      <c r="G653" s="16" t="s">
        <v>2246</v>
      </c>
      <c r="H653" s="16" t="s">
        <v>7</v>
      </c>
      <c r="I653" s="17" t="s">
        <v>35</v>
      </c>
      <c r="J653" s="8">
        <f t="shared" si="20"/>
        <v>2.75</v>
      </c>
      <c r="K653" s="18">
        <v>89.95</v>
      </c>
      <c r="L653" s="10">
        <f t="shared" si="21"/>
        <v>247.36250000000001</v>
      </c>
      <c r="M653" s="19" t="s">
        <v>900</v>
      </c>
      <c r="N653" s="20"/>
      <c r="O653" s="21"/>
      <c r="P653" s="21"/>
      <c r="Q653" s="21"/>
      <c r="R653" s="21">
        <v>2.75</v>
      </c>
      <c r="S653" s="21"/>
      <c r="T653" s="21"/>
      <c r="U653" s="21"/>
      <c r="V653" s="21"/>
      <c r="W653" s="21"/>
      <c r="X653" s="21"/>
      <c r="Y653" s="21"/>
      <c r="Z653" s="21"/>
      <c r="AA653" s="21"/>
      <c r="AB653" s="21"/>
      <c r="AC653" s="21"/>
      <c r="AD653" s="21"/>
      <c r="AE653" s="21"/>
      <c r="AF653" s="21"/>
      <c r="AG653" s="21"/>
      <c r="AH653" s="21"/>
      <c r="AI653" s="21"/>
      <c r="AJ653" s="21"/>
      <c r="AK653" s="21"/>
      <c r="AL653" s="21"/>
      <c r="AM653" s="21"/>
      <c r="AN653" s="22"/>
    </row>
    <row r="654" spans="2:40" ht="59.45" customHeight="1" x14ac:dyDescent="0.25">
      <c r="B654" s="15"/>
      <c r="C654" s="16" t="s">
        <v>896</v>
      </c>
      <c r="D654" s="16" t="s">
        <v>897</v>
      </c>
      <c r="E654" s="16" t="s">
        <v>4</v>
      </c>
      <c r="F654" s="16" t="s">
        <v>1091</v>
      </c>
      <c r="G654" s="16" t="s">
        <v>1092</v>
      </c>
      <c r="H654" s="16" t="s">
        <v>7</v>
      </c>
      <c r="I654" s="17" t="s">
        <v>18</v>
      </c>
      <c r="J654" s="8">
        <f t="shared" si="20"/>
        <v>49.75</v>
      </c>
      <c r="K654" s="18">
        <v>150</v>
      </c>
      <c r="L654" s="10">
        <f t="shared" si="21"/>
        <v>7462.5</v>
      </c>
      <c r="M654" s="19" t="s">
        <v>900</v>
      </c>
      <c r="N654" s="20"/>
      <c r="O654" s="21"/>
      <c r="P654" s="21"/>
      <c r="Q654" s="21"/>
      <c r="R654" s="21">
        <v>0.25</v>
      </c>
      <c r="S654" s="21">
        <v>3.75</v>
      </c>
      <c r="T654" s="21">
        <v>8.5</v>
      </c>
      <c r="U654" s="21">
        <v>2.5</v>
      </c>
      <c r="V654" s="21">
        <v>11</v>
      </c>
      <c r="W654" s="21">
        <v>6.75</v>
      </c>
      <c r="X654" s="21">
        <v>7.25</v>
      </c>
      <c r="Y654" s="21">
        <v>3.5</v>
      </c>
      <c r="Z654" s="21">
        <v>4.75</v>
      </c>
      <c r="AA654" s="21">
        <v>1</v>
      </c>
      <c r="AB654" s="21">
        <v>0.5</v>
      </c>
      <c r="AC654" s="21"/>
      <c r="AD654" s="21"/>
      <c r="AE654" s="21"/>
      <c r="AF654" s="21"/>
      <c r="AG654" s="21"/>
      <c r="AH654" s="21"/>
      <c r="AI654" s="21"/>
      <c r="AJ654" s="21"/>
      <c r="AK654" s="21"/>
      <c r="AL654" s="21"/>
      <c r="AM654" s="21"/>
      <c r="AN654" s="22"/>
    </row>
    <row r="655" spans="2:40" ht="59.45" customHeight="1" x14ac:dyDescent="0.25">
      <c r="B655" s="15"/>
      <c r="C655" s="16" t="s">
        <v>896</v>
      </c>
      <c r="D655" s="16" t="s">
        <v>897</v>
      </c>
      <c r="E655" s="16" t="s">
        <v>4</v>
      </c>
      <c r="F655" s="16" t="s">
        <v>1077</v>
      </c>
      <c r="G655" s="16" t="s">
        <v>1078</v>
      </c>
      <c r="H655" s="16" t="s">
        <v>7</v>
      </c>
      <c r="I655" s="17" t="s">
        <v>18</v>
      </c>
      <c r="J655" s="8">
        <f t="shared" si="20"/>
        <v>340.25</v>
      </c>
      <c r="K655" s="18">
        <v>130</v>
      </c>
      <c r="L655" s="10">
        <f t="shared" si="21"/>
        <v>44232.5</v>
      </c>
      <c r="M655" s="19" t="s">
        <v>900</v>
      </c>
      <c r="N655" s="20"/>
      <c r="O655" s="21"/>
      <c r="P655" s="21"/>
      <c r="Q655" s="21"/>
      <c r="R655" s="21"/>
      <c r="S655" s="21">
        <v>11.75</v>
      </c>
      <c r="T655" s="21">
        <v>37</v>
      </c>
      <c r="U655" s="21">
        <v>31.75</v>
      </c>
      <c r="V655" s="21">
        <v>91.5</v>
      </c>
      <c r="W655" s="21">
        <v>89.25</v>
      </c>
      <c r="X655" s="21">
        <v>40.75</v>
      </c>
      <c r="Y655" s="21">
        <v>25.5</v>
      </c>
      <c r="Z655" s="21">
        <v>11.5</v>
      </c>
      <c r="AA655" s="21">
        <v>0.5</v>
      </c>
      <c r="AB655" s="21">
        <v>0.25</v>
      </c>
      <c r="AC655" s="21"/>
      <c r="AD655" s="21">
        <v>0.5</v>
      </c>
      <c r="AE655" s="21"/>
      <c r="AF655" s="21"/>
      <c r="AG655" s="21"/>
      <c r="AH655" s="21"/>
      <c r="AI655" s="21"/>
      <c r="AJ655" s="21"/>
      <c r="AK655" s="21"/>
      <c r="AL655" s="21"/>
      <c r="AM655" s="21"/>
      <c r="AN655" s="22"/>
    </row>
    <row r="656" spans="2:40" ht="59.45" customHeight="1" x14ac:dyDescent="0.25">
      <c r="B656" s="15"/>
      <c r="C656" s="16" t="s">
        <v>896</v>
      </c>
      <c r="D656" s="16" t="s">
        <v>897</v>
      </c>
      <c r="E656" s="16" t="s">
        <v>4</v>
      </c>
      <c r="F656" s="16" t="s">
        <v>1077</v>
      </c>
      <c r="G656" s="16" t="s">
        <v>1078</v>
      </c>
      <c r="H656" s="16" t="s">
        <v>7</v>
      </c>
      <c r="I656" s="17" t="s">
        <v>18</v>
      </c>
      <c r="J656" s="8">
        <f t="shared" si="20"/>
        <v>34</v>
      </c>
      <c r="K656" s="18">
        <v>130</v>
      </c>
      <c r="L656" s="10">
        <f t="shared" si="21"/>
        <v>4420</v>
      </c>
      <c r="M656" s="19" t="s">
        <v>967</v>
      </c>
      <c r="N656" s="20"/>
      <c r="O656" s="21"/>
      <c r="P656" s="21"/>
      <c r="Q656" s="21"/>
      <c r="R656" s="21"/>
      <c r="S656" s="21">
        <v>3.75</v>
      </c>
      <c r="T656" s="21">
        <v>4.25</v>
      </c>
      <c r="U656" s="21">
        <v>3.75</v>
      </c>
      <c r="V656" s="21">
        <v>4.25</v>
      </c>
      <c r="W656" s="21">
        <v>3.25</v>
      </c>
      <c r="X656" s="21">
        <v>5.5</v>
      </c>
      <c r="Y656" s="21">
        <v>3.5</v>
      </c>
      <c r="Z656" s="21">
        <v>3.25</v>
      </c>
      <c r="AA656" s="21">
        <v>2.5</v>
      </c>
      <c r="AB656" s="21"/>
      <c r="AC656" s="21"/>
      <c r="AD656" s="21"/>
      <c r="AE656" s="21"/>
      <c r="AF656" s="21"/>
      <c r="AG656" s="21"/>
      <c r="AH656" s="21"/>
      <c r="AI656" s="21"/>
      <c r="AJ656" s="21"/>
      <c r="AK656" s="21"/>
      <c r="AL656" s="21"/>
      <c r="AM656" s="21"/>
      <c r="AN656" s="22"/>
    </row>
    <row r="657" spans="2:40" ht="59.45" customHeight="1" x14ac:dyDescent="0.25">
      <c r="B657" s="15"/>
      <c r="C657" s="16" t="s">
        <v>896</v>
      </c>
      <c r="D657" s="16" t="s">
        <v>924</v>
      </c>
      <c r="E657" s="16" t="s">
        <v>4</v>
      </c>
      <c r="F657" s="16" t="s">
        <v>1734</v>
      </c>
      <c r="G657" s="16" t="s">
        <v>1735</v>
      </c>
      <c r="H657" s="16" t="s">
        <v>7</v>
      </c>
      <c r="I657" s="17" t="s">
        <v>35</v>
      </c>
      <c r="J657" s="8">
        <f t="shared" si="20"/>
        <v>1.25</v>
      </c>
      <c r="K657" s="18">
        <v>99.95</v>
      </c>
      <c r="L657" s="10">
        <f t="shared" si="21"/>
        <v>124.9375</v>
      </c>
      <c r="M657" s="19" t="s">
        <v>900</v>
      </c>
      <c r="N657" s="20"/>
      <c r="O657" s="21"/>
      <c r="P657" s="21"/>
      <c r="Q657" s="21"/>
      <c r="R657" s="21"/>
      <c r="S657" s="21">
        <v>0.25</v>
      </c>
      <c r="T657" s="21">
        <v>0.75</v>
      </c>
      <c r="U657" s="21"/>
      <c r="V657" s="21"/>
      <c r="W657" s="21"/>
      <c r="X657" s="21"/>
      <c r="Y657" s="21"/>
      <c r="Z657" s="21"/>
      <c r="AA657" s="21"/>
      <c r="AB657" s="21">
        <v>0.25</v>
      </c>
      <c r="AC657" s="21"/>
      <c r="AD657" s="21"/>
      <c r="AE657" s="21"/>
      <c r="AF657" s="21"/>
      <c r="AG657" s="21"/>
      <c r="AH657" s="21"/>
      <c r="AI657" s="21"/>
      <c r="AJ657" s="21"/>
      <c r="AK657" s="21"/>
      <c r="AL657" s="21"/>
      <c r="AM657" s="21"/>
      <c r="AN657" s="22"/>
    </row>
    <row r="658" spans="2:40" ht="59.45" customHeight="1" x14ac:dyDescent="0.25">
      <c r="B658" s="15"/>
      <c r="C658" s="16" t="s">
        <v>896</v>
      </c>
      <c r="D658" s="16" t="s">
        <v>924</v>
      </c>
      <c r="E658" s="16" t="s">
        <v>4</v>
      </c>
      <c r="F658" s="16" t="s">
        <v>2584</v>
      </c>
      <c r="G658" s="16" t="s">
        <v>2585</v>
      </c>
      <c r="H658" s="16" t="s">
        <v>7</v>
      </c>
      <c r="I658" s="17" t="s">
        <v>35</v>
      </c>
      <c r="J658" s="8">
        <f t="shared" si="20"/>
        <v>3.25</v>
      </c>
      <c r="K658" s="18">
        <v>99.95</v>
      </c>
      <c r="L658" s="10">
        <f t="shared" si="21"/>
        <v>324.83750000000003</v>
      </c>
      <c r="M658" s="19" t="s">
        <v>900</v>
      </c>
      <c r="N658" s="20"/>
      <c r="O658" s="21"/>
      <c r="P658" s="21"/>
      <c r="Q658" s="21"/>
      <c r="R658" s="21"/>
      <c r="S658" s="21"/>
      <c r="T658" s="21">
        <v>0.25</v>
      </c>
      <c r="U658" s="21">
        <v>0.5</v>
      </c>
      <c r="V658" s="21">
        <v>0.5</v>
      </c>
      <c r="W658" s="21">
        <v>0.25</v>
      </c>
      <c r="X658" s="21">
        <v>0.5</v>
      </c>
      <c r="Y658" s="21">
        <v>0.5</v>
      </c>
      <c r="Z658" s="21">
        <v>0.25</v>
      </c>
      <c r="AA658" s="21">
        <v>0.25</v>
      </c>
      <c r="AB658" s="21">
        <v>0.25</v>
      </c>
      <c r="AC658" s="21"/>
      <c r="AD658" s="21"/>
      <c r="AE658" s="21"/>
      <c r="AF658" s="21"/>
      <c r="AG658" s="21"/>
      <c r="AH658" s="21"/>
      <c r="AI658" s="21"/>
      <c r="AJ658" s="21"/>
      <c r="AK658" s="21"/>
      <c r="AL658" s="21"/>
      <c r="AM658" s="21"/>
      <c r="AN658" s="22"/>
    </row>
    <row r="659" spans="2:40" ht="59.45" customHeight="1" x14ac:dyDescent="0.25">
      <c r="B659" s="15"/>
      <c r="C659" s="16" t="s">
        <v>896</v>
      </c>
      <c r="D659" s="16" t="s">
        <v>897</v>
      </c>
      <c r="E659" s="16" t="s">
        <v>4</v>
      </c>
      <c r="F659" s="16" t="s">
        <v>1095</v>
      </c>
      <c r="G659" s="16" t="s">
        <v>1096</v>
      </c>
      <c r="H659" s="16" t="s">
        <v>16</v>
      </c>
      <c r="I659" s="17" t="s">
        <v>35</v>
      </c>
      <c r="J659" s="8">
        <f t="shared" si="20"/>
        <v>7.5</v>
      </c>
      <c r="K659" s="18">
        <v>150</v>
      </c>
      <c r="L659" s="10">
        <f t="shared" si="21"/>
        <v>1125</v>
      </c>
      <c r="M659" s="19" t="s">
        <v>900</v>
      </c>
      <c r="N659" s="20"/>
      <c r="O659" s="21"/>
      <c r="P659" s="21"/>
      <c r="Q659" s="21"/>
      <c r="R659" s="21"/>
      <c r="S659" s="21">
        <v>0.5</v>
      </c>
      <c r="T659" s="21"/>
      <c r="U659" s="21">
        <v>0.25</v>
      </c>
      <c r="V659" s="21">
        <v>2</v>
      </c>
      <c r="W659" s="21">
        <v>4.5</v>
      </c>
      <c r="X659" s="21"/>
      <c r="Y659" s="21"/>
      <c r="Z659" s="21"/>
      <c r="AA659" s="21">
        <v>0.25</v>
      </c>
      <c r="AB659" s="21"/>
      <c r="AC659" s="21"/>
      <c r="AD659" s="21"/>
      <c r="AE659" s="21"/>
      <c r="AF659" s="21"/>
      <c r="AG659" s="21"/>
      <c r="AH659" s="21"/>
      <c r="AI659" s="21"/>
      <c r="AJ659" s="21"/>
      <c r="AK659" s="21"/>
      <c r="AL659" s="21"/>
      <c r="AM659" s="21"/>
      <c r="AN659" s="22"/>
    </row>
    <row r="660" spans="2:40" ht="59.45" customHeight="1" x14ac:dyDescent="0.25">
      <c r="B660" s="15"/>
      <c r="C660" s="16" t="s">
        <v>896</v>
      </c>
      <c r="D660" s="16" t="s">
        <v>911</v>
      </c>
      <c r="E660" s="16" t="s">
        <v>4</v>
      </c>
      <c r="F660" s="16" t="s">
        <v>1896</v>
      </c>
      <c r="G660" s="16" t="s">
        <v>1897</v>
      </c>
      <c r="H660" s="16" t="s">
        <v>7</v>
      </c>
      <c r="I660" s="17" t="s">
        <v>35</v>
      </c>
      <c r="J660" s="8">
        <f t="shared" si="20"/>
        <v>0.25</v>
      </c>
      <c r="K660" s="18">
        <v>110</v>
      </c>
      <c r="L660" s="10">
        <f t="shared" si="21"/>
        <v>27.5</v>
      </c>
      <c r="M660" s="19" t="s">
        <v>900</v>
      </c>
      <c r="N660" s="20"/>
      <c r="O660" s="21"/>
      <c r="P660" s="21"/>
      <c r="Q660" s="21"/>
      <c r="R660" s="21"/>
      <c r="S660" s="21"/>
      <c r="T660" s="21"/>
      <c r="U660" s="21"/>
      <c r="V660" s="21"/>
      <c r="W660" s="21">
        <v>0.25</v>
      </c>
      <c r="X660" s="21"/>
      <c r="Y660" s="21"/>
      <c r="Z660" s="21"/>
      <c r="AA660" s="21"/>
      <c r="AB660" s="21"/>
      <c r="AC660" s="21"/>
      <c r="AD660" s="21"/>
      <c r="AE660" s="21"/>
      <c r="AF660" s="21"/>
      <c r="AG660" s="21"/>
      <c r="AH660" s="21"/>
      <c r="AI660" s="21"/>
      <c r="AJ660" s="21"/>
      <c r="AK660" s="21"/>
      <c r="AL660" s="21"/>
      <c r="AM660" s="21"/>
      <c r="AN660" s="22"/>
    </row>
    <row r="661" spans="2:40" ht="59.45" customHeight="1" x14ac:dyDescent="0.25">
      <c r="B661" s="15"/>
      <c r="C661" s="16" t="s">
        <v>896</v>
      </c>
      <c r="D661" s="16" t="s">
        <v>911</v>
      </c>
      <c r="E661" s="16" t="s">
        <v>4</v>
      </c>
      <c r="F661" s="16" t="s">
        <v>1898</v>
      </c>
      <c r="G661" s="16" t="s">
        <v>1899</v>
      </c>
      <c r="H661" s="16" t="s">
        <v>7</v>
      </c>
      <c r="I661" s="17" t="s">
        <v>18</v>
      </c>
      <c r="J661" s="8">
        <f t="shared" si="20"/>
        <v>21.75</v>
      </c>
      <c r="K661" s="18">
        <v>79.95</v>
      </c>
      <c r="L661" s="10">
        <f t="shared" si="21"/>
        <v>1738.9125000000001</v>
      </c>
      <c r="M661" s="19" t="s">
        <v>900</v>
      </c>
      <c r="N661" s="20"/>
      <c r="O661" s="21"/>
      <c r="P661" s="21"/>
      <c r="Q661" s="21"/>
      <c r="R661" s="21">
        <v>1.5</v>
      </c>
      <c r="S661" s="21">
        <v>0.75</v>
      </c>
      <c r="T661" s="21">
        <v>1.25</v>
      </c>
      <c r="U661" s="21">
        <v>2</v>
      </c>
      <c r="V661" s="21">
        <v>2.5</v>
      </c>
      <c r="W661" s="21">
        <v>4.5</v>
      </c>
      <c r="X661" s="21">
        <v>3</v>
      </c>
      <c r="Y661" s="21">
        <v>2.5</v>
      </c>
      <c r="Z661" s="21">
        <v>1.5</v>
      </c>
      <c r="AA661" s="21">
        <v>1.5</v>
      </c>
      <c r="AB661" s="21">
        <v>0.75</v>
      </c>
      <c r="AC661" s="21"/>
      <c r="AD661" s="21"/>
      <c r="AE661" s="21"/>
      <c r="AF661" s="21"/>
      <c r="AG661" s="21"/>
      <c r="AH661" s="21"/>
      <c r="AI661" s="21"/>
      <c r="AJ661" s="21"/>
      <c r="AK661" s="21"/>
      <c r="AL661" s="21"/>
      <c r="AM661" s="21"/>
      <c r="AN661" s="22"/>
    </row>
    <row r="662" spans="2:40" ht="59.45" customHeight="1" x14ac:dyDescent="0.25">
      <c r="B662" s="15"/>
      <c r="C662" s="16" t="s">
        <v>896</v>
      </c>
      <c r="D662" s="16" t="s">
        <v>911</v>
      </c>
      <c r="E662" s="16" t="s">
        <v>4</v>
      </c>
      <c r="F662" s="16" t="s">
        <v>1894</v>
      </c>
      <c r="G662" s="16" t="s">
        <v>1895</v>
      </c>
      <c r="H662" s="16" t="s">
        <v>7</v>
      </c>
      <c r="I662" s="17" t="s">
        <v>18</v>
      </c>
      <c r="J662" s="8">
        <f t="shared" si="20"/>
        <v>0.25</v>
      </c>
      <c r="K662" s="18">
        <v>110</v>
      </c>
      <c r="L662" s="10">
        <f t="shared" si="21"/>
        <v>27.5</v>
      </c>
      <c r="M662" s="19" t="s">
        <v>900</v>
      </c>
      <c r="N662" s="20"/>
      <c r="O662" s="21"/>
      <c r="P662" s="21"/>
      <c r="Q662" s="21"/>
      <c r="R662" s="21"/>
      <c r="S662" s="21"/>
      <c r="T662" s="21"/>
      <c r="U662" s="21"/>
      <c r="V662" s="21"/>
      <c r="W662" s="21"/>
      <c r="X662" s="21">
        <v>0.25</v>
      </c>
      <c r="Y662" s="21"/>
      <c r="Z662" s="21"/>
      <c r="AA662" s="21"/>
      <c r="AB662" s="21"/>
      <c r="AC662" s="21"/>
      <c r="AD662" s="21"/>
      <c r="AE662" s="21"/>
      <c r="AF662" s="21"/>
      <c r="AG662" s="21"/>
      <c r="AH662" s="21"/>
      <c r="AI662" s="21"/>
      <c r="AJ662" s="21"/>
      <c r="AK662" s="21"/>
      <c r="AL662" s="21"/>
      <c r="AM662" s="21"/>
      <c r="AN662" s="22"/>
    </row>
    <row r="663" spans="2:40" ht="59.45" customHeight="1" x14ac:dyDescent="0.25">
      <c r="B663" s="15"/>
      <c r="C663" s="16" t="s">
        <v>896</v>
      </c>
      <c r="D663" s="16" t="s">
        <v>911</v>
      </c>
      <c r="E663" s="16" t="s">
        <v>4</v>
      </c>
      <c r="F663" s="16" t="s">
        <v>1894</v>
      </c>
      <c r="G663" s="16" t="s">
        <v>1895</v>
      </c>
      <c r="H663" s="16" t="s">
        <v>7</v>
      </c>
      <c r="I663" s="17" t="s">
        <v>18</v>
      </c>
      <c r="J663" s="8">
        <f t="shared" si="20"/>
        <v>14.25</v>
      </c>
      <c r="K663" s="18">
        <v>110</v>
      </c>
      <c r="L663" s="10">
        <f t="shared" si="21"/>
        <v>1567.5</v>
      </c>
      <c r="M663" s="19" t="s">
        <v>967</v>
      </c>
      <c r="N663" s="20"/>
      <c r="O663" s="21"/>
      <c r="P663" s="21"/>
      <c r="Q663" s="21"/>
      <c r="R663" s="21">
        <v>2.5</v>
      </c>
      <c r="S663" s="21">
        <v>1.5</v>
      </c>
      <c r="T663" s="21">
        <v>1.5</v>
      </c>
      <c r="U663" s="21">
        <v>1.25</v>
      </c>
      <c r="V663" s="21">
        <v>0.25</v>
      </c>
      <c r="W663" s="21">
        <v>1</v>
      </c>
      <c r="X663" s="21">
        <v>1.25</v>
      </c>
      <c r="Y663" s="21">
        <v>1.5</v>
      </c>
      <c r="Z663" s="21">
        <v>1</v>
      </c>
      <c r="AA663" s="21">
        <v>2.5</v>
      </c>
      <c r="AB663" s="21"/>
      <c r="AC663" s="21"/>
      <c r="AD663" s="21"/>
      <c r="AE663" s="21"/>
      <c r="AF663" s="21"/>
      <c r="AG663" s="21"/>
      <c r="AH663" s="21"/>
      <c r="AI663" s="21"/>
      <c r="AJ663" s="21"/>
      <c r="AK663" s="21"/>
      <c r="AL663" s="21"/>
      <c r="AM663" s="21"/>
      <c r="AN663" s="22"/>
    </row>
    <row r="664" spans="2:40" ht="59.45" customHeight="1" x14ac:dyDescent="0.25">
      <c r="B664" s="15"/>
      <c r="C664" s="16" t="s">
        <v>896</v>
      </c>
      <c r="D664" s="16" t="s">
        <v>911</v>
      </c>
      <c r="E664" s="16" t="s">
        <v>105</v>
      </c>
      <c r="F664" s="16" t="s">
        <v>1257</v>
      </c>
      <c r="G664" s="16" t="s">
        <v>1258</v>
      </c>
      <c r="H664" s="16" t="s">
        <v>16</v>
      </c>
      <c r="I664" s="17" t="s">
        <v>35</v>
      </c>
      <c r="J664" s="8">
        <f t="shared" si="20"/>
        <v>14.75</v>
      </c>
      <c r="K664" s="18">
        <v>89.95</v>
      </c>
      <c r="L664" s="10">
        <f t="shared" si="21"/>
        <v>1326.7625</v>
      </c>
      <c r="M664" s="19" t="s">
        <v>900</v>
      </c>
      <c r="N664" s="20"/>
      <c r="O664" s="21"/>
      <c r="P664" s="21"/>
      <c r="Q664" s="21"/>
      <c r="R664" s="21"/>
      <c r="S664" s="21"/>
      <c r="T664" s="21">
        <v>2</v>
      </c>
      <c r="U664" s="21">
        <v>2</v>
      </c>
      <c r="V664" s="21">
        <v>2</v>
      </c>
      <c r="W664" s="21">
        <v>2</v>
      </c>
      <c r="X664" s="21">
        <v>2</v>
      </c>
      <c r="Y664" s="21">
        <v>2.25</v>
      </c>
      <c r="Z664" s="21">
        <v>2</v>
      </c>
      <c r="AA664" s="21">
        <v>0.5</v>
      </c>
      <c r="AB664" s="21"/>
      <c r="AC664" s="21"/>
      <c r="AD664" s="21"/>
      <c r="AE664" s="21"/>
      <c r="AF664" s="21"/>
      <c r="AG664" s="21"/>
      <c r="AH664" s="21"/>
      <c r="AI664" s="21"/>
      <c r="AJ664" s="21"/>
      <c r="AK664" s="21"/>
      <c r="AL664" s="21"/>
      <c r="AM664" s="21"/>
      <c r="AN664" s="22"/>
    </row>
    <row r="665" spans="2:40" ht="59.45" customHeight="1" x14ac:dyDescent="0.25">
      <c r="B665" s="15"/>
      <c r="C665" s="16" t="s">
        <v>896</v>
      </c>
      <c r="D665" s="16" t="s">
        <v>911</v>
      </c>
      <c r="E665" s="16" t="s">
        <v>4</v>
      </c>
      <c r="F665" s="16" t="s">
        <v>1303</v>
      </c>
      <c r="G665" s="16" t="s">
        <v>1304</v>
      </c>
      <c r="H665" s="16" t="s">
        <v>16</v>
      </c>
      <c r="I665" s="17" t="s">
        <v>35</v>
      </c>
      <c r="J665" s="8">
        <f t="shared" si="20"/>
        <v>1.75</v>
      </c>
      <c r="K665" s="18">
        <v>140</v>
      </c>
      <c r="L665" s="10">
        <f t="shared" si="21"/>
        <v>245</v>
      </c>
      <c r="M665" s="19" t="s">
        <v>900</v>
      </c>
      <c r="N665" s="20"/>
      <c r="O665" s="21"/>
      <c r="P665" s="21"/>
      <c r="Q665" s="21"/>
      <c r="R665" s="21">
        <v>0.25</v>
      </c>
      <c r="S665" s="21"/>
      <c r="T665" s="21"/>
      <c r="U665" s="21">
        <v>0.5</v>
      </c>
      <c r="V665" s="21">
        <v>0.25</v>
      </c>
      <c r="W665" s="21">
        <v>0.25</v>
      </c>
      <c r="X665" s="21"/>
      <c r="Y665" s="21">
        <v>0.5</v>
      </c>
      <c r="Z665" s="21"/>
      <c r="AA665" s="21"/>
      <c r="AB665" s="21"/>
      <c r="AC665" s="21"/>
      <c r="AD665" s="21"/>
      <c r="AE665" s="21"/>
      <c r="AF665" s="21"/>
      <c r="AG665" s="21"/>
      <c r="AH665" s="21"/>
      <c r="AI665" s="21"/>
      <c r="AJ665" s="21"/>
      <c r="AK665" s="21"/>
      <c r="AL665" s="21"/>
      <c r="AM665" s="21"/>
      <c r="AN665" s="22"/>
    </row>
    <row r="666" spans="2:40" ht="59.45" customHeight="1" x14ac:dyDescent="0.25">
      <c r="B666" s="15"/>
      <c r="C666" s="16" t="s">
        <v>896</v>
      </c>
      <c r="D666" s="16" t="s">
        <v>911</v>
      </c>
      <c r="E666" s="16" t="s">
        <v>4</v>
      </c>
      <c r="F666" s="16" t="s">
        <v>2149</v>
      </c>
      <c r="G666" s="16" t="s">
        <v>2150</v>
      </c>
      <c r="H666" s="16" t="s">
        <v>7</v>
      </c>
      <c r="I666" s="17" t="s">
        <v>35</v>
      </c>
      <c r="J666" s="8">
        <f t="shared" si="20"/>
        <v>0.25</v>
      </c>
      <c r="K666" s="18">
        <v>170</v>
      </c>
      <c r="L666" s="10">
        <f t="shared" si="21"/>
        <v>42.5</v>
      </c>
      <c r="M666" s="19" t="s">
        <v>900</v>
      </c>
      <c r="N666" s="20"/>
      <c r="O666" s="21"/>
      <c r="P666" s="21"/>
      <c r="Q666" s="21"/>
      <c r="R666" s="21"/>
      <c r="S666" s="21"/>
      <c r="T666" s="21"/>
      <c r="U666" s="21"/>
      <c r="V666" s="21"/>
      <c r="W666" s="21"/>
      <c r="X666" s="21">
        <v>0.25</v>
      </c>
      <c r="Y666" s="21"/>
      <c r="Z666" s="21"/>
      <c r="AA666" s="21"/>
      <c r="AB666" s="21"/>
      <c r="AC666" s="21"/>
      <c r="AD666" s="21"/>
      <c r="AE666" s="21"/>
      <c r="AF666" s="21"/>
      <c r="AG666" s="21"/>
      <c r="AH666" s="21"/>
      <c r="AI666" s="21"/>
      <c r="AJ666" s="21"/>
      <c r="AK666" s="21"/>
      <c r="AL666" s="21"/>
      <c r="AM666" s="21"/>
      <c r="AN666" s="22"/>
    </row>
    <row r="667" spans="2:40" ht="59.45" customHeight="1" x14ac:dyDescent="0.25">
      <c r="B667" s="15"/>
      <c r="C667" s="16" t="s">
        <v>896</v>
      </c>
      <c r="D667" s="16" t="s">
        <v>911</v>
      </c>
      <c r="E667" s="16" t="s">
        <v>105</v>
      </c>
      <c r="F667" s="16" t="s">
        <v>912</v>
      </c>
      <c r="G667" s="16" t="s">
        <v>913</v>
      </c>
      <c r="H667" s="16" t="s">
        <v>16</v>
      </c>
      <c r="I667" s="17" t="s">
        <v>35</v>
      </c>
      <c r="J667" s="8">
        <f t="shared" si="20"/>
        <v>13.75</v>
      </c>
      <c r="K667" s="18">
        <v>79.95</v>
      </c>
      <c r="L667" s="10">
        <f t="shared" si="21"/>
        <v>1099.3125</v>
      </c>
      <c r="M667" s="19" t="s">
        <v>900</v>
      </c>
      <c r="N667" s="20"/>
      <c r="O667" s="21"/>
      <c r="P667" s="21"/>
      <c r="Q667" s="21"/>
      <c r="R667" s="21">
        <v>1.75</v>
      </c>
      <c r="S667" s="21">
        <v>1</v>
      </c>
      <c r="T667" s="21">
        <v>0.75</v>
      </c>
      <c r="U667" s="21">
        <v>3.75</v>
      </c>
      <c r="V667" s="21">
        <v>0.5</v>
      </c>
      <c r="W667" s="21">
        <v>1</v>
      </c>
      <c r="X667" s="21">
        <v>0.5</v>
      </c>
      <c r="Y667" s="21">
        <v>1</v>
      </c>
      <c r="Z667" s="21">
        <v>2.25</v>
      </c>
      <c r="AA667" s="21">
        <v>1.25</v>
      </c>
      <c r="AB667" s="21"/>
      <c r="AC667" s="21"/>
      <c r="AD667" s="21"/>
      <c r="AE667" s="21"/>
      <c r="AF667" s="21"/>
      <c r="AG667" s="21"/>
      <c r="AH667" s="21"/>
      <c r="AI667" s="21"/>
      <c r="AJ667" s="21"/>
      <c r="AK667" s="21"/>
      <c r="AL667" s="21"/>
      <c r="AM667" s="21"/>
      <c r="AN667" s="22"/>
    </row>
    <row r="668" spans="2:40" ht="59.45" customHeight="1" x14ac:dyDescent="0.25">
      <c r="B668" s="15"/>
      <c r="C668" s="16" t="s">
        <v>896</v>
      </c>
      <c r="D668" s="16" t="s">
        <v>911</v>
      </c>
      <c r="E668" s="16" t="s">
        <v>105</v>
      </c>
      <c r="F668" s="16" t="s">
        <v>931</v>
      </c>
      <c r="G668" s="16" t="s">
        <v>932</v>
      </c>
      <c r="H668" s="16" t="s">
        <v>7</v>
      </c>
      <c r="I668" s="17" t="s">
        <v>35</v>
      </c>
      <c r="J668" s="8">
        <f t="shared" si="20"/>
        <v>1.25</v>
      </c>
      <c r="K668" s="18">
        <v>79.95</v>
      </c>
      <c r="L668" s="10">
        <f t="shared" si="21"/>
        <v>99.9375</v>
      </c>
      <c r="M668" s="19" t="s">
        <v>900</v>
      </c>
      <c r="N668" s="20"/>
      <c r="O668" s="21"/>
      <c r="P668" s="21"/>
      <c r="Q668" s="21"/>
      <c r="R668" s="21"/>
      <c r="S668" s="21"/>
      <c r="T668" s="21">
        <v>0.25</v>
      </c>
      <c r="U668" s="21"/>
      <c r="V668" s="21"/>
      <c r="W668" s="21">
        <v>0.75</v>
      </c>
      <c r="X668" s="21"/>
      <c r="Y668" s="21">
        <v>0.25</v>
      </c>
      <c r="Z668" s="21"/>
      <c r="AA668" s="21"/>
      <c r="AB668" s="21"/>
      <c r="AC668" s="21"/>
      <c r="AD668" s="21"/>
      <c r="AE668" s="21"/>
      <c r="AF668" s="21"/>
      <c r="AG668" s="21"/>
      <c r="AH668" s="21"/>
      <c r="AI668" s="21"/>
      <c r="AJ668" s="21"/>
      <c r="AK668" s="21"/>
      <c r="AL668" s="21"/>
      <c r="AM668" s="21"/>
      <c r="AN668" s="22"/>
    </row>
    <row r="669" spans="2:40" ht="59.45" customHeight="1" x14ac:dyDescent="0.25">
      <c r="B669" s="15"/>
      <c r="C669" s="16" t="s">
        <v>896</v>
      </c>
      <c r="D669" s="16" t="s">
        <v>911</v>
      </c>
      <c r="E669" s="16" t="s">
        <v>105</v>
      </c>
      <c r="F669" s="16" t="s">
        <v>990</v>
      </c>
      <c r="G669" s="16" t="s">
        <v>991</v>
      </c>
      <c r="H669" s="16" t="s">
        <v>7</v>
      </c>
      <c r="I669" s="17" t="s">
        <v>18</v>
      </c>
      <c r="J669" s="8">
        <f t="shared" si="20"/>
        <v>33</v>
      </c>
      <c r="K669" s="18">
        <v>79.95</v>
      </c>
      <c r="L669" s="10">
        <f t="shared" si="21"/>
        <v>2638.35</v>
      </c>
      <c r="M669" s="19" t="s">
        <v>900</v>
      </c>
      <c r="N669" s="20"/>
      <c r="O669" s="21"/>
      <c r="P669" s="21"/>
      <c r="Q669" s="21"/>
      <c r="R669" s="21"/>
      <c r="S669" s="21"/>
      <c r="T669" s="21">
        <v>4.75</v>
      </c>
      <c r="U669" s="21">
        <v>2.75</v>
      </c>
      <c r="V669" s="21">
        <v>5.75</v>
      </c>
      <c r="W669" s="21">
        <v>7.5</v>
      </c>
      <c r="X669" s="21">
        <v>2.75</v>
      </c>
      <c r="Y669" s="21">
        <v>4.75</v>
      </c>
      <c r="Z669" s="21">
        <v>2.75</v>
      </c>
      <c r="AA669" s="21">
        <v>2</v>
      </c>
      <c r="AB669" s="21"/>
      <c r="AC669" s="21"/>
      <c r="AD669" s="21"/>
      <c r="AE669" s="21"/>
      <c r="AF669" s="21"/>
      <c r="AG669" s="21"/>
      <c r="AH669" s="21"/>
      <c r="AI669" s="21"/>
      <c r="AJ669" s="21"/>
      <c r="AK669" s="21"/>
      <c r="AL669" s="21"/>
      <c r="AM669" s="21"/>
      <c r="AN669" s="22"/>
    </row>
    <row r="670" spans="2:40" ht="59.45" customHeight="1" x14ac:dyDescent="0.25">
      <c r="B670" s="15"/>
      <c r="C670" s="16" t="s">
        <v>896</v>
      </c>
      <c r="D670" s="16" t="s">
        <v>911</v>
      </c>
      <c r="E670" s="16" t="s">
        <v>105</v>
      </c>
      <c r="F670" s="16" t="s">
        <v>992</v>
      </c>
      <c r="G670" s="16" t="s">
        <v>993</v>
      </c>
      <c r="H670" s="16" t="s">
        <v>7</v>
      </c>
      <c r="I670" s="17" t="s">
        <v>18</v>
      </c>
      <c r="J670" s="8">
        <f t="shared" si="20"/>
        <v>18.75</v>
      </c>
      <c r="K670" s="18">
        <v>120</v>
      </c>
      <c r="L670" s="10">
        <f t="shared" si="21"/>
        <v>2250</v>
      </c>
      <c r="M670" s="19" t="s">
        <v>900</v>
      </c>
      <c r="N670" s="20"/>
      <c r="O670" s="21"/>
      <c r="P670" s="21"/>
      <c r="Q670" s="21"/>
      <c r="R670" s="21"/>
      <c r="S670" s="21"/>
      <c r="T670" s="21">
        <v>5.5</v>
      </c>
      <c r="U670" s="21">
        <v>1</v>
      </c>
      <c r="V670" s="21">
        <v>3.25</v>
      </c>
      <c r="W670" s="21">
        <v>2.75</v>
      </c>
      <c r="X670" s="21">
        <v>0.25</v>
      </c>
      <c r="Y670" s="21">
        <v>2.75</v>
      </c>
      <c r="Z670" s="21">
        <v>1.75</v>
      </c>
      <c r="AA670" s="21">
        <v>1.5</v>
      </c>
      <c r="AB670" s="21"/>
      <c r="AC670" s="21"/>
      <c r="AD670" s="21"/>
      <c r="AE670" s="21"/>
      <c r="AF670" s="21"/>
      <c r="AG670" s="21"/>
      <c r="AH670" s="21"/>
      <c r="AI670" s="21"/>
      <c r="AJ670" s="21"/>
      <c r="AK670" s="21"/>
      <c r="AL670" s="21"/>
      <c r="AM670" s="21"/>
      <c r="AN670" s="22"/>
    </row>
    <row r="671" spans="2:40" ht="59.45" customHeight="1" x14ac:dyDescent="0.25">
      <c r="B671" s="15"/>
      <c r="C671" s="16" t="s">
        <v>896</v>
      </c>
      <c r="D671" s="16" t="s">
        <v>911</v>
      </c>
      <c r="E671" s="16" t="s">
        <v>4</v>
      </c>
      <c r="F671" s="16" t="s">
        <v>1113</v>
      </c>
      <c r="G671" s="16" t="s">
        <v>1114</v>
      </c>
      <c r="H671" s="16" t="s">
        <v>7</v>
      </c>
      <c r="I671" s="17" t="s">
        <v>18</v>
      </c>
      <c r="J671" s="8">
        <f t="shared" si="20"/>
        <v>23.5</v>
      </c>
      <c r="K671" s="18">
        <v>110</v>
      </c>
      <c r="L671" s="10">
        <f t="shared" si="21"/>
        <v>2585</v>
      </c>
      <c r="M671" s="19" t="s">
        <v>900</v>
      </c>
      <c r="N671" s="20"/>
      <c r="O671" s="21"/>
      <c r="P671" s="21"/>
      <c r="Q671" s="21"/>
      <c r="R671" s="21"/>
      <c r="S671" s="21">
        <v>1</v>
      </c>
      <c r="T671" s="21">
        <v>7</v>
      </c>
      <c r="U671" s="21">
        <v>2</v>
      </c>
      <c r="V671" s="21">
        <v>2.5</v>
      </c>
      <c r="W671" s="21">
        <v>3.5</v>
      </c>
      <c r="X671" s="21">
        <v>2</v>
      </c>
      <c r="Y671" s="21">
        <v>2</v>
      </c>
      <c r="Z671" s="21">
        <v>1.5</v>
      </c>
      <c r="AA671" s="21">
        <v>1</v>
      </c>
      <c r="AB671" s="21">
        <v>1</v>
      </c>
      <c r="AC671" s="21"/>
      <c r="AD671" s="21"/>
      <c r="AE671" s="21"/>
      <c r="AF671" s="21"/>
      <c r="AG671" s="21"/>
      <c r="AH671" s="21"/>
      <c r="AI671" s="21"/>
      <c r="AJ671" s="21"/>
      <c r="AK671" s="21"/>
      <c r="AL671" s="21"/>
      <c r="AM671" s="21"/>
      <c r="AN671" s="22"/>
    </row>
    <row r="672" spans="2:40" ht="59.45" customHeight="1" x14ac:dyDescent="0.25">
      <c r="B672" s="15"/>
      <c r="C672" s="16" t="s">
        <v>896</v>
      </c>
      <c r="D672" s="16" t="s">
        <v>911</v>
      </c>
      <c r="E672" s="16" t="s">
        <v>4</v>
      </c>
      <c r="F672" s="16" t="s">
        <v>1117</v>
      </c>
      <c r="G672" s="16" t="s">
        <v>1118</v>
      </c>
      <c r="H672" s="16" t="s">
        <v>7</v>
      </c>
      <c r="I672" s="17" t="s">
        <v>18</v>
      </c>
      <c r="J672" s="8">
        <f t="shared" si="20"/>
        <v>164.5</v>
      </c>
      <c r="K672" s="18">
        <v>99.95</v>
      </c>
      <c r="L672" s="10">
        <f t="shared" si="21"/>
        <v>16441.775000000001</v>
      </c>
      <c r="M672" s="19" t="s">
        <v>900</v>
      </c>
      <c r="N672" s="20"/>
      <c r="O672" s="21"/>
      <c r="P672" s="21"/>
      <c r="Q672" s="21"/>
      <c r="R672" s="21"/>
      <c r="S672" s="21">
        <v>5</v>
      </c>
      <c r="T672" s="21">
        <v>21.5</v>
      </c>
      <c r="U672" s="21">
        <v>8.5</v>
      </c>
      <c r="V672" s="21">
        <v>33.5</v>
      </c>
      <c r="W672" s="21">
        <v>49.75</v>
      </c>
      <c r="X672" s="21">
        <v>3.25</v>
      </c>
      <c r="Y672" s="21">
        <v>17.5</v>
      </c>
      <c r="Z672" s="21">
        <v>11.75</v>
      </c>
      <c r="AA672" s="21">
        <v>1.75</v>
      </c>
      <c r="AB672" s="21">
        <v>12</v>
      </c>
      <c r="AC672" s="21"/>
      <c r="AD672" s="21"/>
      <c r="AE672" s="21"/>
      <c r="AF672" s="21"/>
      <c r="AG672" s="21"/>
      <c r="AH672" s="21"/>
      <c r="AI672" s="21"/>
      <c r="AJ672" s="21"/>
      <c r="AK672" s="21"/>
      <c r="AL672" s="21"/>
      <c r="AM672" s="21"/>
      <c r="AN672" s="22"/>
    </row>
    <row r="673" spans="2:40" ht="59.45" customHeight="1" x14ac:dyDescent="0.25">
      <c r="B673" s="15"/>
      <c r="C673" s="16" t="s">
        <v>896</v>
      </c>
      <c r="D673" s="16" t="s">
        <v>911</v>
      </c>
      <c r="E673" s="16" t="s">
        <v>4</v>
      </c>
      <c r="F673" s="16" t="s">
        <v>1201</v>
      </c>
      <c r="G673" s="16" t="s">
        <v>1202</v>
      </c>
      <c r="H673" s="16" t="s">
        <v>7</v>
      </c>
      <c r="I673" s="17" t="s">
        <v>35</v>
      </c>
      <c r="J673" s="8">
        <f t="shared" si="20"/>
        <v>0.25</v>
      </c>
      <c r="K673" s="18">
        <v>69.95</v>
      </c>
      <c r="L673" s="10">
        <f t="shared" si="21"/>
        <v>17.487500000000001</v>
      </c>
      <c r="M673" s="19" t="s">
        <v>900</v>
      </c>
      <c r="N673" s="20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>
        <v>0.25</v>
      </c>
      <c r="Z673" s="21"/>
      <c r="AA673" s="21"/>
      <c r="AB673" s="21"/>
      <c r="AC673" s="21"/>
      <c r="AD673" s="21"/>
      <c r="AE673" s="21"/>
      <c r="AF673" s="21"/>
      <c r="AG673" s="21"/>
      <c r="AH673" s="21"/>
      <c r="AI673" s="21"/>
      <c r="AJ673" s="21"/>
      <c r="AK673" s="21"/>
      <c r="AL673" s="21"/>
      <c r="AM673" s="21"/>
      <c r="AN673" s="22"/>
    </row>
    <row r="674" spans="2:40" ht="59.45" customHeight="1" x14ac:dyDescent="0.25">
      <c r="B674" s="15"/>
      <c r="C674" s="16" t="s">
        <v>896</v>
      </c>
      <c r="D674" s="16" t="s">
        <v>911</v>
      </c>
      <c r="E674" s="16" t="s">
        <v>105</v>
      </c>
      <c r="F674" s="16" t="s">
        <v>1231</v>
      </c>
      <c r="G674" s="16" t="s">
        <v>1232</v>
      </c>
      <c r="H674" s="16" t="s">
        <v>7</v>
      </c>
      <c r="I674" s="17" t="s">
        <v>35</v>
      </c>
      <c r="J674" s="8">
        <f t="shared" si="20"/>
        <v>23.5</v>
      </c>
      <c r="K674" s="18">
        <v>79.95</v>
      </c>
      <c r="L674" s="10">
        <f t="shared" si="21"/>
        <v>1878.825</v>
      </c>
      <c r="M674" s="19" t="s">
        <v>900</v>
      </c>
      <c r="N674" s="20"/>
      <c r="O674" s="21"/>
      <c r="P674" s="21"/>
      <c r="Q674" s="21"/>
      <c r="R674" s="21"/>
      <c r="S674" s="21"/>
      <c r="T674" s="21">
        <v>2</v>
      </c>
      <c r="U674" s="21">
        <v>1.5</v>
      </c>
      <c r="V674" s="21">
        <v>4</v>
      </c>
      <c r="W674" s="21">
        <v>4</v>
      </c>
      <c r="X674" s="21">
        <v>2</v>
      </c>
      <c r="Y674" s="21">
        <v>4</v>
      </c>
      <c r="Z674" s="21">
        <v>2</v>
      </c>
      <c r="AA674" s="21">
        <v>2</v>
      </c>
      <c r="AB674" s="21">
        <v>2</v>
      </c>
      <c r="AC674" s="21"/>
      <c r="AD674" s="21"/>
      <c r="AE674" s="21"/>
      <c r="AF674" s="21"/>
      <c r="AG674" s="21"/>
      <c r="AH674" s="21"/>
      <c r="AI674" s="21"/>
      <c r="AJ674" s="21"/>
      <c r="AK674" s="21"/>
      <c r="AL674" s="21"/>
      <c r="AM674" s="21"/>
      <c r="AN674" s="22"/>
    </row>
    <row r="675" spans="2:40" ht="59.45" customHeight="1" x14ac:dyDescent="0.25">
      <c r="B675" s="15"/>
      <c r="C675" s="16" t="s">
        <v>896</v>
      </c>
      <c r="D675" s="16" t="s">
        <v>911</v>
      </c>
      <c r="E675" s="16" t="s">
        <v>105</v>
      </c>
      <c r="F675" s="16" t="s">
        <v>1235</v>
      </c>
      <c r="G675" s="16" t="s">
        <v>1236</v>
      </c>
      <c r="H675" s="16" t="s">
        <v>7</v>
      </c>
      <c r="I675" s="17" t="s">
        <v>35</v>
      </c>
      <c r="J675" s="8">
        <f t="shared" si="20"/>
        <v>2</v>
      </c>
      <c r="K675" s="18">
        <v>110</v>
      </c>
      <c r="L675" s="10">
        <f t="shared" si="21"/>
        <v>220</v>
      </c>
      <c r="M675" s="19" t="s">
        <v>900</v>
      </c>
      <c r="N675" s="20"/>
      <c r="O675" s="21"/>
      <c r="P675" s="21"/>
      <c r="Q675" s="21"/>
      <c r="R675" s="21"/>
      <c r="S675" s="21"/>
      <c r="T675" s="21">
        <v>0.25</v>
      </c>
      <c r="U675" s="21">
        <v>0.5</v>
      </c>
      <c r="V675" s="21">
        <v>0.5</v>
      </c>
      <c r="W675" s="21">
        <v>0.5</v>
      </c>
      <c r="X675" s="21"/>
      <c r="Y675" s="21">
        <v>0.25</v>
      </c>
      <c r="Z675" s="21"/>
      <c r="AA675" s="21"/>
      <c r="AB675" s="21"/>
      <c r="AC675" s="21"/>
      <c r="AD675" s="21"/>
      <c r="AE675" s="21"/>
      <c r="AF675" s="21"/>
      <c r="AG675" s="21"/>
      <c r="AH675" s="21"/>
      <c r="AI675" s="21"/>
      <c r="AJ675" s="21"/>
      <c r="AK675" s="21"/>
      <c r="AL675" s="21"/>
      <c r="AM675" s="21"/>
      <c r="AN675" s="22"/>
    </row>
    <row r="676" spans="2:40" ht="59.45" customHeight="1" x14ac:dyDescent="0.25">
      <c r="B676" s="15"/>
      <c r="C676" s="16" t="s">
        <v>896</v>
      </c>
      <c r="D676" s="16" t="s">
        <v>911</v>
      </c>
      <c r="E676" s="16" t="s">
        <v>105</v>
      </c>
      <c r="F676" s="16" t="s">
        <v>1233</v>
      </c>
      <c r="G676" s="16" t="s">
        <v>1234</v>
      </c>
      <c r="H676" s="16" t="s">
        <v>7</v>
      </c>
      <c r="I676" s="17" t="s">
        <v>35</v>
      </c>
      <c r="J676" s="8">
        <f t="shared" si="20"/>
        <v>0.5</v>
      </c>
      <c r="K676" s="18">
        <v>79.95</v>
      </c>
      <c r="L676" s="10">
        <f t="shared" si="21"/>
        <v>39.975000000000001</v>
      </c>
      <c r="M676" s="19" t="s">
        <v>900</v>
      </c>
      <c r="N676" s="20"/>
      <c r="O676" s="21"/>
      <c r="P676" s="21"/>
      <c r="Q676" s="21"/>
      <c r="R676" s="21"/>
      <c r="S676" s="21"/>
      <c r="T676" s="21"/>
      <c r="U676" s="21"/>
      <c r="V676" s="21"/>
      <c r="W676" s="21">
        <v>0.25</v>
      </c>
      <c r="X676" s="21"/>
      <c r="Y676" s="21"/>
      <c r="Z676" s="21">
        <v>0.25</v>
      </c>
      <c r="AA676" s="21"/>
      <c r="AB676" s="21"/>
      <c r="AC676" s="21"/>
      <c r="AD676" s="21"/>
      <c r="AE676" s="21"/>
      <c r="AF676" s="21"/>
      <c r="AG676" s="21"/>
      <c r="AH676" s="21"/>
      <c r="AI676" s="21"/>
      <c r="AJ676" s="21"/>
      <c r="AK676" s="21"/>
      <c r="AL676" s="21"/>
      <c r="AM676" s="21"/>
      <c r="AN676" s="22"/>
    </row>
    <row r="677" spans="2:40" ht="59.45" customHeight="1" x14ac:dyDescent="0.25">
      <c r="B677" s="15"/>
      <c r="C677" s="16" t="s">
        <v>896</v>
      </c>
      <c r="D677" s="16" t="s">
        <v>911</v>
      </c>
      <c r="E677" s="16" t="s">
        <v>105</v>
      </c>
      <c r="F677" s="16" t="s">
        <v>1237</v>
      </c>
      <c r="G677" s="16" t="s">
        <v>1238</v>
      </c>
      <c r="H677" s="16" t="s">
        <v>16</v>
      </c>
      <c r="I677" s="17" t="s">
        <v>35</v>
      </c>
      <c r="J677" s="8">
        <f t="shared" si="20"/>
        <v>1.5</v>
      </c>
      <c r="K677" s="18">
        <v>110</v>
      </c>
      <c r="L677" s="10">
        <f t="shared" si="21"/>
        <v>165</v>
      </c>
      <c r="M677" s="19" t="s">
        <v>900</v>
      </c>
      <c r="N677" s="20"/>
      <c r="O677" s="21"/>
      <c r="P677" s="21"/>
      <c r="Q677" s="21"/>
      <c r="R677" s="21"/>
      <c r="S677" s="21"/>
      <c r="T677" s="21">
        <v>0.5</v>
      </c>
      <c r="U677" s="21"/>
      <c r="V677" s="21"/>
      <c r="W677" s="21"/>
      <c r="X677" s="21">
        <v>0.5</v>
      </c>
      <c r="Y677" s="21">
        <v>0.25</v>
      </c>
      <c r="Z677" s="21"/>
      <c r="AA677" s="21">
        <v>0.25</v>
      </c>
      <c r="AB677" s="21"/>
      <c r="AC677" s="21"/>
      <c r="AD677" s="21"/>
      <c r="AE677" s="21"/>
      <c r="AF677" s="21"/>
      <c r="AG677" s="21"/>
      <c r="AH677" s="21"/>
      <c r="AI677" s="21"/>
      <c r="AJ677" s="21"/>
      <c r="AK677" s="21"/>
      <c r="AL677" s="21"/>
      <c r="AM677" s="21"/>
      <c r="AN677" s="22"/>
    </row>
    <row r="678" spans="2:40" ht="59.45" customHeight="1" x14ac:dyDescent="0.25">
      <c r="B678" s="15"/>
      <c r="C678" s="16" t="s">
        <v>896</v>
      </c>
      <c r="D678" s="16" t="s">
        <v>911</v>
      </c>
      <c r="E678" s="16" t="s">
        <v>105</v>
      </c>
      <c r="F678" s="16" t="s">
        <v>1239</v>
      </c>
      <c r="G678" s="16" t="s">
        <v>1240</v>
      </c>
      <c r="H678" s="16" t="s">
        <v>16</v>
      </c>
      <c r="I678" s="17" t="s">
        <v>35</v>
      </c>
      <c r="J678" s="8">
        <f t="shared" si="20"/>
        <v>0.75</v>
      </c>
      <c r="K678" s="18">
        <v>110</v>
      </c>
      <c r="L678" s="10">
        <f t="shared" si="21"/>
        <v>82.5</v>
      </c>
      <c r="M678" s="19" t="s">
        <v>900</v>
      </c>
      <c r="N678" s="20"/>
      <c r="O678" s="21"/>
      <c r="P678" s="21"/>
      <c r="Q678" s="21"/>
      <c r="R678" s="21"/>
      <c r="S678" s="21">
        <v>0.25</v>
      </c>
      <c r="T678" s="21">
        <v>0.5</v>
      </c>
      <c r="U678" s="21"/>
      <c r="V678" s="21"/>
      <c r="W678" s="21"/>
      <c r="X678" s="21"/>
      <c r="Y678" s="21"/>
      <c r="Z678" s="21"/>
      <c r="AA678" s="21"/>
      <c r="AB678" s="21"/>
      <c r="AC678" s="21"/>
      <c r="AD678" s="21"/>
      <c r="AE678" s="21"/>
      <c r="AF678" s="21"/>
      <c r="AG678" s="21"/>
      <c r="AH678" s="21"/>
      <c r="AI678" s="21"/>
      <c r="AJ678" s="21"/>
      <c r="AK678" s="21"/>
      <c r="AL678" s="21"/>
      <c r="AM678" s="21"/>
      <c r="AN678" s="22"/>
    </row>
    <row r="679" spans="2:40" ht="59.45" customHeight="1" x14ac:dyDescent="0.25">
      <c r="B679" s="15"/>
      <c r="C679" s="16" t="s">
        <v>896</v>
      </c>
      <c r="D679" s="16" t="s">
        <v>911</v>
      </c>
      <c r="E679" s="16" t="s">
        <v>105</v>
      </c>
      <c r="F679" s="16" t="s">
        <v>1251</v>
      </c>
      <c r="G679" s="16" t="s">
        <v>1252</v>
      </c>
      <c r="H679" s="16" t="s">
        <v>7</v>
      </c>
      <c r="I679" s="17" t="s">
        <v>35</v>
      </c>
      <c r="J679" s="8">
        <f t="shared" si="20"/>
        <v>1.5</v>
      </c>
      <c r="K679" s="18">
        <v>69.95</v>
      </c>
      <c r="L679" s="10">
        <f t="shared" si="21"/>
        <v>104.92500000000001</v>
      </c>
      <c r="M679" s="19" t="s">
        <v>900</v>
      </c>
      <c r="N679" s="20"/>
      <c r="O679" s="21"/>
      <c r="P679" s="21"/>
      <c r="Q679" s="21"/>
      <c r="R679" s="21"/>
      <c r="S679" s="21"/>
      <c r="T679" s="21">
        <v>0.25</v>
      </c>
      <c r="U679" s="21">
        <v>0.5</v>
      </c>
      <c r="V679" s="21"/>
      <c r="W679" s="21"/>
      <c r="X679" s="21">
        <v>0.75</v>
      </c>
      <c r="Y679" s="21"/>
      <c r="Z679" s="21"/>
      <c r="AA679" s="21"/>
      <c r="AB679" s="21"/>
      <c r="AC679" s="21"/>
      <c r="AD679" s="21"/>
      <c r="AE679" s="21"/>
      <c r="AF679" s="21"/>
      <c r="AG679" s="21"/>
      <c r="AH679" s="21"/>
      <c r="AI679" s="21"/>
      <c r="AJ679" s="21"/>
      <c r="AK679" s="21"/>
      <c r="AL679" s="21"/>
      <c r="AM679" s="21"/>
      <c r="AN679" s="22"/>
    </row>
    <row r="680" spans="2:40" ht="59.45" customHeight="1" x14ac:dyDescent="0.25">
      <c r="B680" s="15"/>
      <c r="C680" s="16" t="s">
        <v>896</v>
      </c>
      <c r="D680" s="16" t="s">
        <v>911</v>
      </c>
      <c r="E680" s="16" t="s">
        <v>105</v>
      </c>
      <c r="F680" s="16" t="s">
        <v>1261</v>
      </c>
      <c r="G680" s="16" t="s">
        <v>1262</v>
      </c>
      <c r="H680" s="16" t="s">
        <v>16</v>
      </c>
      <c r="I680" s="17" t="s">
        <v>35</v>
      </c>
      <c r="J680" s="8">
        <f t="shared" si="20"/>
        <v>3.25</v>
      </c>
      <c r="K680" s="18">
        <v>120</v>
      </c>
      <c r="L680" s="10">
        <f t="shared" si="21"/>
        <v>390</v>
      </c>
      <c r="M680" s="19" t="s">
        <v>900</v>
      </c>
      <c r="N680" s="20"/>
      <c r="O680" s="21"/>
      <c r="P680" s="21"/>
      <c r="Q680" s="21"/>
      <c r="R680" s="21"/>
      <c r="S680" s="21">
        <v>0.25</v>
      </c>
      <c r="T680" s="21">
        <v>0.75</v>
      </c>
      <c r="U680" s="21">
        <v>0.25</v>
      </c>
      <c r="V680" s="21">
        <v>0.5</v>
      </c>
      <c r="W680" s="21">
        <v>1.25</v>
      </c>
      <c r="X680" s="21"/>
      <c r="Y680" s="21">
        <v>0.25</v>
      </c>
      <c r="Z680" s="21"/>
      <c r="AA680" s="21"/>
      <c r="AB680" s="21"/>
      <c r="AC680" s="21"/>
      <c r="AD680" s="21"/>
      <c r="AE680" s="21"/>
      <c r="AF680" s="21"/>
      <c r="AG680" s="21"/>
      <c r="AH680" s="21"/>
      <c r="AI680" s="21"/>
      <c r="AJ680" s="21"/>
      <c r="AK680" s="21"/>
      <c r="AL680" s="21"/>
      <c r="AM680" s="21"/>
      <c r="AN680" s="22"/>
    </row>
    <row r="681" spans="2:40" ht="59.45" customHeight="1" x14ac:dyDescent="0.25">
      <c r="B681" s="15"/>
      <c r="C681" s="16" t="s">
        <v>896</v>
      </c>
      <c r="D681" s="16" t="s">
        <v>911</v>
      </c>
      <c r="E681" s="16" t="s">
        <v>105</v>
      </c>
      <c r="F681" s="16" t="s">
        <v>1323</v>
      </c>
      <c r="G681" s="16" t="s">
        <v>1324</v>
      </c>
      <c r="H681" s="16" t="s">
        <v>16</v>
      </c>
      <c r="I681" s="17" t="s">
        <v>35</v>
      </c>
      <c r="J681" s="8">
        <f t="shared" si="20"/>
        <v>27.75</v>
      </c>
      <c r="K681" s="18">
        <v>99.95</v>
      </c>
      <c r="L681" s="10">
        <f t="shared" si="21"/>
        <v>2773.6125000000002</v>
      </c>
      <c r="M681" s="19" t="s">
        <v>900</v>
      </c>
      <c r="N681" s="20"/>
      <c r="O681" s="21"/>
      <c r="P681" s="21"/>
      <c r="Q681" s="21"/>
      <c r="R681" s="21">
        <v>1.25</v>
      </c>
      <c r="S681" s="21">
        <v>2</v>
      </c>
      <c r="T681" s="21">
        <v>5.25</v>
      </c>
      <c r="U681" s="21"/>
      <c r="V681" s="21">
        <v>3.5</v>
      </c>
      <c r="W681" s="21">
        <v>5.75</v>
      </c>
      <c r="X681" s="21">
        <v>0.75</v>
      </c>
      <c r="Y681" s="21">
        <v>4</v>
      </c>
      <c r="Z681" s="21">
        <v>5.25</v>
      </c>
      <c r="AA681" s="21"/>
      <c r="AB681" s="21"/>
      <c r="AC681" s="21"/>
      <c r="AD681" s="21"/>
      <c r="AE681" s="21"/>
      <c r="AF681" s="21"/>
      <c r="AG681" s="21"/>
      <c r="AH681" s="21"/>
      <c r="AI681" s="21"/>
      <c r="AJ681" s="21"/>
      <c r="AK681" s="21"/>
      <c r="AL681" s="21"/>
      <c r="AM681" s="21"/>
      <c r="AN681" s="22"/>
    </row>
    <row r="682" spans="2:40" ht="59.45" customHeight="1" x14ac:dyDescent="0.25">
      <c r="B682" s="15"/>
      <c r="C682" s="16" t="s">
        <v>896</v>
      </c>
      <c r="D682" s="16" t="s">
        <v>897</v>
      </c>
      <c r="E682" s="16" t="s">
        <v>4</v>
      </c>
      <c r="F682" s="16" t="s">
        <v>1335</v>
      </c>
      <c r="G682" s="16" t="s">
        <v>1336</v>
      </c>
      <c r="H682" s="16" t="s">
        <v>7</v>
      </c>
      <c r="I682" s="17" t="s">
        <v>0</v>
      </c>
      <c r="J682" s="8">
        <f t="shared" si="20"/>
        <v>142.25</v>
      </c>
      <c r="K682" s="18">
        <v>130</v>
      </c>
      <c r="L682" s="10">
        <f t="shared" si="21"/>
        <v>18492.5</v>
      </c>
      <c r="M682" s="19" t="s">
        <v>900</v>
      </c>
      <c r="N682" s="20"/>
      <c r="O682" s="21"/>
      <c r="P682" s="21"/>
      <c r="Q682" s="21"/>
      <c r="R682" s="21">
        <v>1</v>
      </c>
      <c r="S682" s="21">
        <v>47.5</v>
      </c>
      <c r="T682" s="21">
        <v>25.5</v>
      </c>
      <c r="U682" s="21">
        <v>25</v>
      </c>
      <c r="V682" s="21">
        <v>22.25</v>
      </c>
      <c r="W682" s="21">
        <v>20.5</v>
      </c>
      <c r="X682" s="21"/>
      <c r="Y682" s="21"/>
      <c r="Z682" s="21">
        <v>0.5</v>
      </c>
      <c r="AA682" s="21"/>
      <c r="AB682" s="21"/>
      <c r="AC682" s="21"/>
      <c r="AD682" s="21"/>
      <c r="AE682" s="21"/>
      <c r="AF682" s="21"/>
      <c r="AG682" s="21"/>
      <c r="AH682" s="21"/>
      <c r="AI682" s="21"/>
      <c r="AJ682" s="21"/>
      <c r="AK682" s="21"/>
      <c r="AL682" s="21"/>
      <c r="AM682" s="21"/>
      <c r="AN682" s="22"/>
    </row>
    <row r="683" spans="2:40" ht="59.45" customHeight="1" x14ac:dyDescent="0.25">
      <c r="B683" s="15"/>
      <c r="C683" s="16" t="s">
        <v>896</v>
      </c>
      <c r="D683" s="16" t="s">
        <v>897</v>
      </c>
      <c r="E683" s="16" t="s">
        <v>4</v>
      </c>
      <c r="F683" s="16" t="s">
        <v>1345</v>
      </c>
      <c r="G683" s="16" t="s">
        <v>1346</v>
      </c>
      <c r="H683" s="16" t="s">
        <v>7</v>
      </c>
      <c r="I683" s="17" t="s">
        <v>35</v>
      </c>
      <c r="J683" s="8">
        <f t="shared" si="20"/>
        <v>1.25</v>
      </c>
      <c r="K683" s="18">
        <v>130</v>
      </c>
      <c r="L683" s="10">
        <f t="shared" si="21"/>
        <v>162.5</v>
      </c>
      <c r="M683" s="19" t="s">
        <v>900</v>
      </c>
      <c r="N683" s="20"/>
      <c r="O683" s="21"/>
      <c r="P683" s="21"/>
      <c r="Q683" s="21"/>
      <c r="R683" s="21"/>
      <c r="S683" s="21"/>
      <c r="T683" s="21">
        <v>0.5</v>
      </c>
      <c r="U683" s="21"/>
      <c r="V683" s="21">
        <v>0.75</v>
      </c>
      <c r="W683" s="21"/>
      <c r="X683" s="21"/>
      <c r="Y683" s="21"/>
      <c r="Z683" s="21"/>
      <c r="AA683" s="21"/>
      <c r="AB683" s="21"/>
      <c r="AC683" s="21"/>
      <c r="AD683" s="21"/>
      <c r="AE683" s="21"/>
      <c r="AF683" s="21"/>
      <c r="AG683" s="21"/>
      <c r="AH683" s="21"/>
      <c r="AI683" s="21"/>
      <c r="AJ683" s="21"/>
      <c r="AK683" s="21"/>
      <c r="AL683" s="21"/>
      <c r="AM683" s="21"/>
      <c r="AN683" s="22"/>
    </row>
    <row r="684" spans="2:40" ht="59.45" customHeight="1" x14ac:dyDescent="0.25">
      <c r="B684" s="15"/>
      <c r="C684" s="16" t="s">
        <v>896</v>
      </c>
      <c r="D684" s="16" t="s">
        <v>897</v>
      </c>
      <c r="E684" s="16" t="s">
        <v>4</v>
      </c>
      <c r="F684" s="16" t="s">
        <v>1347</v>
      </c>
      <c r="G684" s="16" t="s">
        <v>1348</v>
      </c>
      <c r="H684" s="16" t="s">
        <v>7</v>
      </c>
      <c r="I684" s="17" t="s">
        <v>35</v>
      </c>
      <c r="J684" s="8">
        <f t="shared" si="20"/>
        <v>25</v>
      </c>
      <c r="K684" s="18">
        <v>130</v>
      </c>
      <c r="L684" s="10">
        <f t="shared" si="21"/>
        <v>3250</v>
      </c>
      <c r="M684" s="19" t="s">
        <v>900</v>
      </c>
      <c r="N684" s="20"/>
      <c r="O684" s="21"/>
      <c r="P684" s="21"/>
      <c r="Q684" s="21"/>
      <c r="R684" s="21">
        <v>0.25</v>
      </c>
      <c r="S684" s="21">
        <v>0.5</v>
      </c>
      <c r="T684" s="21">
        <v>5.5</v>
      </c>
      <c r="U684" s="21">
        <v>3</v>
      </c>
      <c r="V684" s="21">
        <v>4.25</v>
      </c>
      <c r="W684" s="21">
        <v>5.5</v>
      </c>
      <c r="X684" s="21">
        <v>2.5</v>
      </c>
      <c r="Y684" s="21">
        <v>2.75</v>
      </c>
      <c r="Z684" s="21">
        <v>0.75</v>
      </c>
      <c r="AA684" s="21"/>
      <c r="AB684" s="21"/>
      <c r="AC684" s="21"/>
      <c r="AD684" s="21"/>
      <c r="AE684" s="21"/>
      <c r="AF684" s="21"/>
      <c r="AG684" s="21"/>
      <c r="AH684" s="21"/>
      <c r="AI684" s="21"/>
      <c r="AJ684" s="21"/>
      <c r="AK684" s="21"/>
      <c r="AL684" s="21"/>
      <c r="AM684" s="21"/>
      <c r="AN684" s="22"/>
    </row>
    <row r="685" spans="2:40" ht="59.45" customHeight="1" x14ac:dyDescent="0.25">
      <c r="B685" s="15"/>
      <c r="C685" s="16" t="s">
        <v>896</v>
      </c>
      <c r="D685" s="16" t="s">
        <v>897</v>
      </c>
      <c r="E685" s="16" t="s">
        <v>4</v>
      </c>
      <c r="F685" s="16" t="s">
        <v>1353</v>
      </c>
      <c r="G685" s="16" t="s">
        <v>1354</v>
      </c>
      <c r="H685" s="16" t="s">
        <v>7</v>
      </c>
      <c r="I685" s="17" t="s">
        <v>35</v>
      </c>
      <c r="J685" s="8">
        <f t="shared" si="20"/>
        <v>287.25</v>
      </c>
      <c r="K685" s="18">
        <v>130</v>
      </c>
      <c r="L685" s="10">
        <f t="shared" si="21"/>
        <v>37342.5</v>
      </c>
      <c r="M685" s="19" t="s">
        <v>900</v>
      </c>
      <c r="N685" s="20"/>
      <c r="O685" s="21"/>
      <c r="P685" s="21"/>
      <c r="Q685" s="21"/>
      <c r="R685" s="21">
        <v>8</v>
      </c>
      <c r="S685" s="21">
        <v>16.5</v>
      </c>
      <c r="T685" s="21">
        <v>36.75</v>
      </c>
      <c r="U685" s="21">
        <v>31.5</v>
      </c>
      <c r="V685" s="21">
        <v>50.75</v>
      </c>
      <c r="W685" s="21">
        <v>56.5</v>
      </c>
      <c r="X685" s="21">
        <v>29</v>
      </c>
      <c r="Y685" s="21">
        <v>28.75</v>
      </c>
      <c r="Z685" s="21">
        <v>20</v>
      </c>
      <c r="AA685" s="21">
        <v>4.25</v>
      </c>
      <c r="AB685" s="21">
        <v>5.25</v>
      </c>
      <c r="AC685" s="21"/>
      <c r="AD685" s="21"/>
      <c r="AE685" s="21"/>
      <c r="AF685" s="21"/>
      <c r="AG685" s="21"/>
      <c r="AH685" s="21"/>
      <c r="AI685" s="21"/>
      <c r="AJ685" s="21"/>
      <c r="AK685" s="21"/>
      <c r="AL685" s="21"/>
      <c r="AM685" s="21"/>
      <c r="AN685" s="22"/>
    </row>
    <row r="686" spans="2:40" ht="59.45" customHeight="1" x14ac:dyDescent="0.25">
      <c r="B686" s="15"/>
      <c r="C686" s="16" t="s">
        <v>896</v>
      </c>
      <c r="D686" s="16" t="s">
        <v>897</v>
      </c>
      <c r="E686" s="16" t="s">
        <v>4</v>
      </c>
      <c r="F686" s="16" t="s">
        <v>1383</v>
      </c>
      <c r="G686" s="16" t="s">
        <v>1384</v>
      </c>
      <c r="H686" s="16" t="s">
        <v>7</v>
      </c>
      <c r="I686" s="17" t="s">
        <v>35</v>
      </c>
      <c r="J686" s="8">
        <f t="shared" si="20"/>
        <v>2.5</v>
      </c>
      <c r="K686" s="18">
        <v>110</v>
      </c>
      <c r="L686" s="10">
        <f t="shared" si="21"/>
        <v>275</v>
      </c>
      <c r="M686" s="19" t="s">
        <v>900</v>
      </c>
      <c r="N686" s="20"/>
      <c r="O686" s="21"/>
      <c r="P686" s="21"/>
      <c r="Q686" s="21"/>
      <c r="R686" s="21"/>
      <c r="S686" s="21"/>
      <c r="T686" s="21">
        <v>0.25</v>
      </c>
      <c r="U686" s="21">
        <v>0.25</v>
      </c>
      <c r="V686" s="21">
        <v>1.75</v>
      </c>
      <c r="W686" s="21"/>
      <c r="X686" s="21"/>
      <c r="Y686" s="21"/>
      <c r="Z686" s="21"/>
      <c r="AA686" s="21">
        <v>0.25</v>
      </c>
      <c r="AB686" s="21"/>
      <c r="AC686" s="21"/>
      <c r="AD686" s="21"/>
      <c r="AE686" s="21"/>
      <c r="AF686" s="21"/>
      <c r="AG686" s="21"/>
      <c r="AH686" s="21"/>
      <c r="AI686" s="21"/>
      <c r="AJ686" s="21"/>
      <c r="AK686" s="21"/>
      <c r="AL686" s="21"/>
      <c r="AM686" s="21"/>
      <c r="AN686" s="22"/>
    </row>
    <row r="687" spans="2:40" ht="59.45" customHeight="1" x14ac:dyDescent="0.25">
      <c r="B687" s="15"/>
      <c r="C687" s="16" t="s">
        <v>896</v>
      </c>
      <c r="D687" s="16" t="s">
        <v>911</v>
      </c>
      <c r="E687" s="16" t="s">
        <v>4</v>
      </c>
      <c r="F687" s="16" t="s">
        <v>2185</v>
      </c>
      <c r="G687" s="16" t="s">
        <v>2186</v>
      </c>
      <c r="H687" s="16" t="s">
        <v>7</v>
      </c>
      <c r="I687" s="17" t="s">
        <v>35</v>
      </c>
      <c r="J687" s="8">
        <f t="shared" si="20"/>
        <v>9.75</v>
      </c>
      <c r="K687" s="18">
        <v>230</v>
      </c>
      <c r="L687" s="10">
        <f t="shared" si="21"/>
        <v>2242.5</v>
      </c>
      <c r="M687" s="19" t="s">
        <v>900</v>
      </c>
      <c r="N687" s="20"/>
      <c r="O687" s="21"/>
      <c r="P687" s="21"/>
      <c r="Q687" s="21"/>
      <c r="R687" s="21">
        <v>1.25</v>
      </c>
      <c r="S687" s="21">
        <v>1.5</v>
      </c>
      <c r="T687" s="21">
        <v>2.5</v>
      </c>
      <c r="U687" s="21">
        <v>1</v>
      </c>
      <c r="V687" s="21">
        <v>1.25</v>
      </c>
      <c r="W687" s="21">
        <v>1</v>
      </c>
      <c r="X687" s="21">
        <v>1</v>
      </c>
      <c r="Y687" s="21"/>
      <c r="Z687" s="21">
        <v>0.25</v>
      </c>
      <c r="AA687" s="21"/>
      <c r="AB687" s="21"/>
      <c r="AC687" s="21"/>
      <c r="AD687" s="21"/>
      <c r="AE687" s="21"/>
      <c r="AF687" s="21"/>
      <c r="AG687" s="21"/>
      <c r="AH687" s="21"/>
      <c r="AI687" s="21"/>
      <c r="AJ687" s="21"/>
      <c r="AK687" s="21"/>
      <c r="AL687" s="21"/>
      <c r="AM687" s="21"/>
      <c r="AN687" s="22"/>
    </row>
    <row r="688" spans="2:40" ht="59.45" customHeight="1" x14ac:dyDescent="0.25">
      <c r="B688" s="15"/>
      <c r="C688" s="16" t="s">
        <v>896</v>
      </c>
      <c r="D688" s="16" t="s">
        <v>911</v>
      </c>
      <c r="E688" s="16" t="s">
        <v>4</v>
      </c>
      <c r="F688" s="16" t="s">
        <v>2177</v>
      </c>
      <c r="G688" s="16" t="s">
        <v>2178</v>
      </c>
      <c r="H688" s="16" t="s">
        <v>7</v>
      </c>
      <c r="I688" s="17" t="s">
        <v>18</v>
      </c>
      <c r="J688" s="8">
        <f t="shared" si="20"/>
        <v>12.75</v>
      </c>
      <c r="K688" s="18">
        <v>130</v>
      </c>
      <c r="L688" s="10">
        <f t="shared" si="21"/>
        <v>1657.5</v>
      </c>
      <c r="M688" s="19" t="s">
        <v>900</v>
      </c>
      <c r="N688" s="20"/>
      <c r="O688" s="21"/>
      <c r="P688" s="21"/>
      <c r="Q688" s="21"/>
      <c r="R688" s="21"/>
      <c r="S688" s="21">
        <v>0.5</v>
      </c>
      <c r="T688" s="21">
        <v>7</v>
      </c>
      <c r="U688" s="21">
        <v>1.25</v>
      </c>
      <c r="V688" s="21">
        <v>1.5</v>
      </c>
      <c r="W688" s="21">
        <v>1</v>
      </c>
      <c r="X688" s="21">
        <v>0.25</v>
      </c>
      <c r="Y688" s="21">
        <v>0.25</v>
      </c>
      <c r="Z688" s="21">
        <v>1</v>
      </c>
      <c r="AA688" s="21"/>
      <c r="AB688" s="21"/>
      <c r="AC688" s="21"/>
      <c r="AD688" s="21"/>
      <c r="AE688" s="21"/>
      <c r="AF688" s="21"/>
      <c r="AG688" s="21"/>
      <c r="AH688" s="21"/>
      <c r="AI688" s="21"/>
      <c r="AJ688" s="21"/>
      <c r="AK688" s="21"/>
      <c r="AL688" s="21"/>
      <c r="AM688" s="21"/>
      <c r="AN688" s="22"/>
    </row>
    <row r="689" spans="2:40" ht="59.45" customHeight="1" x14ac:dyDescent="0.25">
      <c r="B689" s="15"/>
      <c r="C689" s="16" t="s">
        <v>896</v>
      </c>
      <c r="D689" s="16" t="s">
        <v>911</v>
      </c>
      <c r="E689" s="16" t="s">
        <v>105</v>
      </c>
      <c r="F689" s="16" t="s">
        <v>2417</v>
      </c>
      <c r="G689" s="16" t="s">
        <v>2418</v>
      </c>
      <c r="H689" s="16" t="s">
        <v>7</v>
      </c>
      <c r="I689" s="17" t="s">
        <v>35</v>
      </c>
      <c r="J689" s="8">
        <f t="shared" si="20"/>
        <v>17</v>
      </c>
      <c r="K689" s="18">
        <v>79.95</v>
      </c>
      <c r="L689" s="10">
        <f t="shared" si="21"/>
        <v>1359.15</v>
      </c>
      <c r="M689" s="19" t="s">
        <v>900</v>
      </c>
      <c r="N689" s="20"/>
      <c r="O689" s="21"/>
      <c r="P689" s="21"/>
      <c r="Q689" s="21"/>
      <c r="R689" s="21"/>
      <c r="S689" s="21">
        <v>0.25</v>
      </c>
      <c r="T689" s="21">
        <v>2.5</v>
      </c>
      <c r="U689" s="21">
        <v>1.75</v>
      </c>
      <c r="V689" s="21">
        <v>2.5</v>
      </c>
      <c r="W689" s="21">
        <v>2.5</v>
      </c>
      <c r="X689" s="21">
        <v>1.5</v>
      </c>
      <c r="Y689" s="21">
        <v>2.75</v>
      </c>
      <c r="Z689" s="21">
        <v>1.5</v>
      </c>
      <c r="AA689" s="21">
        <v>1.75</v>
      </c>
      <c r="AB689" s="21"/>
      <c r="AC689" s="21"/>
      <c r="AD689" s="21"/>
      <c r="AE689" s="21"/>
      <c r="AF689" s="21"/>
      <c r="AG689" s="21"/>
      <c r="AH689" s="21"/>
      <c r="AI689" s="21"/>
      <c r="AJ689" s="21"/>
      <c r="AK689" s="21"/>
      <c r="AL689" s="21"/>
      <c r="AM689" s="21"/>
      <c r="AN689" s="22"/>
    </row>
    <row r="690" spans="2:40" ht="59.45" customHeight="1" x14ac:dyDescent="0.25">
      <c r="B690" s="15"/>
      <c r="C690" s="16" t="s">
        <v>896</v>
      </c>
      <c r="D690" s="16" t="s">
        <v>911</v>
      </c>
      <c r="E690" s="16" t="s">
        <v>4</v>
      </c>
      <c r="F690" s="16" t="s">
        <v>2061</v>
      </c>
      <c r="G690" s="16" t="s">
        <v>2062</v>
      </c>
      <c r="H690" s="16" t="s">
        <v>7</v>
      </c>
      <c r="I690" s="17" t="s">
        <v>18</v>
      </c>
      <c r="J690" s="8">
        <f t="shared" si="20"/>
        <v>0.75</v>
      </c>
      <c r="K690" s="18">
        <v>120</v>
      </c>
      <c r="L690" s="10">
        <f t="shared" si="21"/>
        <v>90</v>
      </c>
      <c r="M690" s="19" t="s">
        <v>900</v>
      </c>
      <c r="N690" s="20"/>
      <c r="O690" s="21"/>
      <c r="P690" s="21"/>
      <c r="Q690" s="21"/>
      <c r="R690" s="21"/>
      <c r="S690" s="21"/>
      <c r="T690" s="21"/>
      <c r="U690" s="21">
        <v>0.25</v>
      </c>
      <c r="V690" s="21"/>
      <c r="W690" s="21"/>
      <c r="X690" s="21"/>
      <c r="Y690" s="21">
        <v>0.25</v>
      </c>
      <c r="Z690" s="21"/>
      <c r="AA690" s="21"/>
      <c r="AB690" s="21">
        <v>0.25</v>
      </c>
      <c r="AC690" s="21"/>
      <c r="AD690" s="21"/>
      <c r="AE690" s="21"/>
      <c r="AF690" s="21"/>
      <c r="AG690" s="21"/>
      <c r="AH690" s="21"/>
      <c r="AI690" s="21"/>
      <c r="AJ690" s="21"/>
      <c r="AK690" s="21"/>
      <c r="AL690" s="21"/>
      <c r="AM690" s="21"/>
      <c r="AN690" s="22"/>
    </row>
    <row r="691" spans="2:40" ht="59.45" customHeight="1" x14ac:dyDescent="0.25">
      <c r="B691" s="15"/>
      <c r="C691" s="16" t="s">
        <v>896</v>
      </c>
      <c r="D691" s="16" t="s">
        <v>911</v>
      </c>
      <c r="E691" s="16" t="s">
        <v>105</v>
      </c>
      <c r="F691" s="16" t="s">
        <v>2243</v>
      </c>
      <c r="G691" s="16" t="s">
        <v>2244</v>
      </c>
      <c r="H691" s="16" t="s">
        <v>7</v>
      </c>
      <c r="I691" s="17" t="s">
        <v>35</v>
      </c>
      <c r="J691" s="8">
        <f t="shared" si="20"/>
        <v>29.25</v>
      </c>
      <c r="K691" s="18">
        <v>89.95</v>
      </c>
      <c r="L691" s="10">
        <f t="shared" si="21"/>
        <v>2631.0374999999999</v>
      </c>
      <c r="M691" s="19" t="s">
        <v>900</v>
      </c>
      <c r="N691" s="20"/>
      <c r="O691" s="21"/>
      <c r="P691" s="21"/>
      <c r="Q691" s="21"/>
      <c r="R691" s="21"/>
      <c r="S691" s="21"/>
      <c r="T691" s="21">
        <v>4.75</v>
      </c>
      <c r="U691" s="21">
        <v>2.75</v>
      </c>
      <c r="V691" s="21">
        <v>4.75</v>
      </c>
      <c r="W691" s="21">
        <v>4.75</v>
      </c>
      <c r="X691" s="21">
        <v>2.75</v>
      </c>
      <c r="Y691" s="21">
        <v>4.75</v>
      </c>
      <c r="Z691" s="21">
        <v>2.75</v>
      </c>
      <c r="AA691" s="21">
        <v>2</v>
      </c>
      <c r="AB691" s="21"/>
      <c r="AC691" s="21"/>
      <c r="AD691" s="21"/>
      <c r="AE691" s="21"/>
      <c r="AF691" s="21"/>
      <c r="AG691" s="21"/>
      <c r="AH691" s="21"/>
      <c r="AI691" s="21"/>
      <c r="AJ691" s="21"/>
      <c r="AK691" s="21"/>
      <c r="AL691" s="21"/>
      <c r="AM691" s="21"/>
      <c r="AN691" s="22"/>
    </row>
    <row r="692" spans="2:40" ht="59.45" customHeight="1" x14ac:dyDescent="0.25">
      <c r="B692" s="15"/>
      <c r="C692" s="16" t="s">
        <v>896</v>
      </c>
      <c r="D692" s="16" t="s">
        <v>911</v>
      </c>
      <c r="E692" s="16" t="s">
        <v>105</v>
      </c>
      <c r="F692" s="16" t="s">
        <v>2241</v>
      </c>
      <c r="G692" s="16" t="s">
        <v>2242</v>
      </c>
      <c r="H692" s="16" t="s">
        <v>7</v>
      </c>
      <c r="I692" s="17" t="s">
        <v>35</v>
      </c>
      <c r="J692" s="8">
        <f t="shared" si="20"/>
        <v>29.25</v>
      </c>
      <c r="K692" s="18">
        <v>69.95</v>
      </c>
      <c r="L692" s="10">
        <f t="shared" si="21"/>
        <v>2046.0375000000001</v>
      </c>
      <c r="M692" s="19" t="s">
        <v>900</v>
      </c>
      <c r="N692" s="20"/>
      <c r="O692" s="21"/>
      <c r="P692" s="21"/>
      <c r="Q692" s="21"/>
      <c r="R692" s="21"/>
      <c r="S692" s="21"/>
      <c r="T692" s="21">
        <v>4.75</v>
      </c>
      <c r="U692" s="21">
        <v>2.75</v>
      </c>
      <c r="V692" s="21">
        <v>4.75</v>
      </c>
      <c r="W692" s="21">
        <v>4.75</v>
      </c>
      <c r="X692" s="21">
        <v>2.75</v>
      </c>
      <c r="Y692" s="21">
        <v>4.75</v>
      </c>
      <c r="Z692" s="21">
        <v>2.75</v>
      </c>
      <c r="AA692" s="21">
        <v>2</v>
      </c>
      <c r="AB692" s="21"/>
      <c r="AC692" s="21"/>
      <c r="AD692" s="21"/>
      <c r="AE692" s="21"/>
      <c r="AF692" s="21"/>
      <c r="AG692" s="21"/>
      <c r="AH692" s="21"/>
      <c r="AI692" s="21"/>
      <c r="AJ692" s="21"/>
      <c r="AK692" s="21"/>
      <c r="AL692" s="21"/>
      <c r="AM692" s="21"/>
      <c r="AN692" s="22"/>
    </row>
    <row r="693" spans="2:40" ht="59.45" customHeight="1" x14ac:dyDescent="0.25">
      <c r="B693" s="15"/>
      <c r="C693" s="16" t="s">
        <v>896</v>
      </c>
      <c r="D693" s="16" t="s">
        <v>911</v>
      </c>
      <c r="E693" s="16" t="s">
        <v>105</v>
      </c>
      <c r="F693" s="16" t="s">
        <v>2049</v>
      </c>
      <c r="G693" s="16" t="s">
        <v>2050</v>
      </c>
      <c r="H693" s="16" t="s">
        <v>16</v>
      </c>
      <c r="I693" s="17" t="s">
        <v>35</v>
      </c>
      <c r="J693" s="8">
        <f t="shared" si="20"/>
        <v>11.75</v>
      </c>
      <c r="K693" s="18">
        <v>99.95</v>
      </c>
      <c r="L693" s="10">
        <f t="shared" si="21"/>
        <v>1174.4125000000001</v>
      </c>
      <c r="M693" s="19" t="s">
        <v>900</v>
      </c>
      <c r="N693" s="20"/>
      <c r="O693" s="21"/>
      <c r="P693" s="21"/>
      <c r="Q693" s="21"/>
      <c r="R693" s="21"/>
      <c r="S693" s="21"/>
      <c r="T693" s="21">
        <v>5</v>
      </c>
      <c r="U693" s="21">
        <v>1</v>
      </c>
      <c r="V693" s="21">
        <v>1</v>
      </c>
      <c r="W693" s="21">
        <v>1.25</v>
      </c>
      <c r="X693" s="21">
        <v>1.75</v>
      </c>
      <c r="Y693" s="21">
        <v>1</v>
      </c>
      <c r="Z693" s="21">
        <v>0.75</v>
      </c>
      <c r="AA693" s="21"/>
      <c r="AB693" s="21"/>
      <c r="AC693" s="21"/>
      <c r="AD693" s="21"/>
      <c r="AE693" s="21"/>
      <c r="AF693" s="21"/>
      <c r="AG693" s="21"/>
      <c r="AH693" s="21"/>
      <c r="AI693" s="21"/>
      <c r="AJ693" s="21"/>
      <c r="AK693" s="21"/>
      <c r="AL693" s="21"/>
      <c r="AM693" s="21"/>
      <c r="AN693" s="22"/>
    </row>
    <row r="694" spans="2:40" ht="59.45" customHeight="1" x14ac:dyDescent="0.25">
      <c r="B694" s="15"/>
      <c r="C694" s="16" t="s">
        <v>896</v>
      </c>
      <c r="D694" s="16" t="s">
        <v>911</v>
      </c>
      <c r="E694" s="16" t="s">
        <v>105</v>
      </c>
      <c r="F694" s="16" t="s">
        <v>2037</v>
      </c>
      <c r="G694" s="16" t="s">
        <v>2038</v>
      </c>
      <c r="H694" s="16" t="s">
        <v>16</v>
      </c>
      <c r="I694" s="17" t="s">
        <v>35</v>
      </c>
      <c r="J694" s="8">
        <f t="shared" si="20"/>
        <v>0.25</v>
      </c>
      <c r="K694" s="18">
        <v>99.95</v>
      </c>
      <c r="L694" s="10">
        <f t="shared" si="21"/>
        <v>24.987500000000001</v>
      </c>
      <c r="M694" s="19" t="s">
        <v>900</v>
      </c>
      <c r="N694" s="20"/>
      <c r="O694" s="21"/>
      <c r="P694" s="21"/>
      <c r="Q694" s="21"/>
      <c r="R694" s="21"/>
      <c r="S694" s="21"/>
      <c r="T694" s="21"/>
      <c r="U694" s="21"/>
      <c r="V694" s="21"/>
      <c r="W694" s="21"/>
      <c r="X694" s="21">
        <v>0.25</v>
      </c>
      <c r="Y694" s="21"/>
      <c r="Z694" s="21"/>
      <c r="AA694" s="21"/>
      <c r="AB694" s="21"/>
      <c r="AC694" s="21"/>
      <c r="AD694" s="21"/>
      <c r="AE694" s="21"/>
      <c r="AF694" s="21"/>
      <c r="AG694" s="21"/>
      <c r="AH694" s="21"/>
      <c r="AI694" s="21"/>
      <c r="AJ694" s="21"/>
      <c r="AK694" s="21"/>
      <c r="AL694" s="21"/>
      <c r="AM694" s="21"/>
      <c r="AN694" s="22"/>
    </row>
    <row r="695" spans="2:40" ht="59.45" customHeight="1" x14ac:dyDescent="0.25">
      <c r="B695" s="15"/>
      <c r="C695" s="16" t="s">
        <v>896</v>
      </c>
      <c r="D695" s="16" t="s">
        <v>924</v>
      </c>
      <c r="E695" s="16" t="s">
        <v>105</v>
      </c>
      <c r="F695" s="16" t="s">
        <v>2411</v>
      </c>
      <c r="G695" s="16" t="s">
        <v>2412</v>
      </c>
      <c r="H695" s="16" t="s">
        <v>7</v>
      </c>
      <c r="I695" s="17" t="s">
        <v>35</v>
      </c>
      <c r="J695" s="8">
        <f t="shared" si="20"/>
        <v>29.25</v>
      </c>
      <c r="K695" s="18">
        <v>120</v>
      </c>
      <c r="L695" s="10">
        <f t="shared" si="21"/>
        <v>3510</v>
      </c>
      <c r="M695" s="19" t="s">
        <v>900</v>
      </c>
      <c r="N695" s="20"/>
      <c r="O695" s="21"/>
      <c r="P695" s="21"/>
      <c r="Q695" s="21"/>
      <c r="R695" s="21"/>
      <c r="S695" s="21"/>
      <c r="T695" s="21">
        <v>4.75</v>
      </c>
      <c r="U695" s="21">
        <v>2.75</v>
      </c>
      <c r="V695" s="21">
        <v>4.75</v>
      </c>
      <c r="W695" s="21">
        <v>4.75</v>
      </c>
      <c r="X695" s="21">
        <v>2.75</v>
      </c>
      <c r="Y695" s="21">
        <v>4.75</v>
      </c>
      <c r="Z695" s="21">
        <v>2.75</v>
      </c>
      <c r="AA695" s="21">
        <v>2</v>
      </c>
      <c r="AB695" s="21"/>
      <c r="AC695" s="21"/>
      <c r="AD695" s="21"/>
      <c r="AE695" s="21"/>
      <c r="AF695" s="21"/>
      <c r="AG695" s="21"/>
      <c r="AH695" s="21"/>
      <c r="AI695" s="21"/>
      <c r="AJ695" s="21"/>
      <c r="AK695" s="21"/>
      <c r="AL695" s="21"/>
      <c r="AM695" s="21"/>
      <c r="AN695" s="22"/>
    </row>
    <row r="696" spans="2:40" ht="59.45" customHeight="1" x14ac:dyDescent="0.25">
      <c r="B696" s="15"/>
      <c r="C696" s="16" t="s">
        <v>896</v>
      </c>
      <c r="D696" s="16" t="s">
        <v>924</v>
      </c>
      <c r="E696" s="16" t="s">
        <v>105</v>
      </c>
      <c r="F696" s="16" t="s">
        <v>2409</v>
      </c>
      <c r="G696" s="16" t="s">
        <v>2410</v>
      </c>
      <c r="H696" s="16" t="s">
        <v>16</v>
      </c>
      <c r="I696" s="17" t="s">
        <v>0</v>
      </c>
      <c r="J696" s="8">
        <f t="shared" si="20"/>
        <v>0.25</v>
      </c>
      <c r="K696" s="18">
        <v>79.95</v>
      </c>
      <c r="L696" s="10">
        <f t="shared" si="21"/>
        <v>19.987500000000001</v>
      </c>
      <c r="M696" s="19" t="s">
        <v>900</v>
      </c>
      <c r="N696" s="20"/>
      <c r="O696" s="21"/>
      <c r="P696" s="21"/>
      <c r="Q696" s="21"/>
      <c r="R696" s="21">
        <v>0.25</v>
      </c>
      <c r="S696" s="21"/>
      <c r="T696" s="21"/>
      <c r="U696" s="21"/>
      <c r="V696" s="21"/>
      <c r="W696" s="21"/>
      <c r="X696" s="21"/>
      <c r="Y696" s="21"/>
      <c r="Z696" s="21"/>
      <c r="AA696" s="21"/>
      <c r="AB696" s="21"/>
      <c r="AC696" s="21"/>
      <c r="AD696" s="21"/>
      <c r="AE696" s="21"/>
      <c r="AF696" s="21"/>
      <c r="AG696" s="21"/>
      <c r="AH696" s="21"/>
      <c r="AI696" s="21"/>
      <c r="AJ696" s="21"/>
      <c r="AK696" s="21"/>
      <c r="AL696" s="21"/>
      <c r="AM696" s="21"/>
      <c r="AN696" s="22"/>
    </row>
    <row r="697" spans="2:40" ht="59.45" customHeight="1" x14ac:dyDescent="0.25">
      <c r="B697" s="15"/>
      <c r="C697" s="16" t="s">
        <v>896</v>
      </c>
      <c r="D697" s="16" t="s">
        <v>911</v>
      </c>
      <c r="E697" s="16" t="s">
        <v>105</v>
      </c>
      <c r="F697" s="16" t="s">
        <v>2043</v>
      </c>
      <c r="G697" s="16" t="s">
        <v>2044</v>
      </c>
      <c r="H697" s="16" t="s">
        <v>16</v>
      </c>
      <c r="I697" s="17" t="s">
        <v>35</v>
      </c>
      <c r="J697" s="8">
        <f t="shared" si="20"/>
        <v>7.5</v>
      </c>
      <c r="K697" s="18">
        <v>99.95</v>
      </c>
      <c r="L697" s="10">
        <f t="shared" si="21"/>
        <v>749.625</v>
      </c>
      <c r="M697" s="19" t="s">
        <v>900</v>
      </c>
      <c r="N697" s="20"/>
      <c r="O697" s="21"/>
      <c r="P697" s="21"/>
      <c r="Q697" s="21"/>
      <c r="R697" s="21"/>
      <c r="S697" s="21"/>
      <c r="T697" s="21"/>
      <c r="U697" s="21">
        <v>0.25</v>
      </c>
      <c r="V697" s="21">
        <v>1</v>
      </c>
      <c r="W697" s="21">
        <v>2.5</v>
      </c>
      <c r="X697" s="21">
        <v>1.25</v>
      </c>
      <c r="Y697" s="21">
        <v>2.5</v>
      </c>
      <c r="Z697" s="21"/>
      <c r="AA697" s="21"/>
      <c r="AB697" s="21"/>
      <c r="AC697" s="21"/>
      <c r="AD697" s="21"/>
      <c r="AE697" s="21"/>
      <c r="AF697" s="21"/>
      <c r="AG697" s="21"/>
      <c r="AH697" s="21"/>
      <c r="AI697" s="21"/>
      <c r="AJ697" s="21"/>
      <c r="AK697" s="21"/>
      <c r="AL697" s="21"/>
      <c r="AM697" s="21"/>
      <c r="AN697" s="22"/>
    </row>
    <row r="698" spans="2:40" ht="59.45" customHeight="1" x14ac:dyDescent="0.25">
      <c r="B698" s="15"/>
      <c r="C698" s="16" t="s">
        <v>896</v>
      </c>
      <c r="D698" s="16" t="s">
        <v>911</v>
      </c>
      <c r="E698" s="16" t="s">
        <v>105</v>
      </c>
      <c r="F698" s="16" t="s">
        <v>2045</v>
      </c>
      <c r="G698" s="16" t="s">
        <v>2046</v>
      </c>
      <c r="H698" s="16" t="s">
        <v>16</v>
      </c>
      <c r="I698" s="17" t="s">
        <v>35</v>
      </c>
      <c r="J698" s="8">
        <f t="shared" si="20"/>
        <v>39.75</v>
      </c>
      <c r="K698" s="18">
        <v>110</v>
      </c>
      <c r="L698" s="10">
        <f t="shared" si="21"/>
        <v>4372.5</v>
      </c>
      <c r="M698" s="19" t="s">
        <v>900</v>
      </c>
      <c r="N698" s="20"/>
      <c r="O698" s="21"/>
      <c r="P698" s="21"/>
      <c r="Q698" s="21"/>
      <c r="R698" s="21">
        <v>3.25</v>
      </c>
      <c r="S698" s="21"/>
      <c r="T698" s="21">
        <v>0.25</v>
      </c>
      <c r="U698" s="21">
        <v>3</v>
      </c>
      <c r="V698" s="21">
        <v>3.5</v>
      </c>
      <c r="W698" s="21">
        <v>7.25</v>
      </c>
      <c r="X698" s="21">
        <v>5.25</v>
      </c>
      <c r="Y698" s="21">
        <v>6.5</v>
      </c>
      <c r="Z698" s="21">
        <v>6.5</v>
      </c>
      <c r="AA698" s="21">
        <v>3</v>
      </c>
      <c r="AB698" s="21">
        <v>1.25</v>
      </c>
      <c r="AC698" s="21"/>
      <c r="AD698" s="21"/>
      <c r="AE698" s="21"/>
      <c r="AF698" s="21"/>
      <c r="AG698" s="21"/>
      <c r="AH698" s="21"/>
      <c r="AI698" s="21"/>
      <c r="AJ698" s="21"/>
      <c r="AK698" s="21"/>
      <c r="AL698" s="21"/>
      <c r="AM698" s="21"/>
      <c r="AN698" s="22"/>
    </row>
    <row r="699" spans="2:40" ht="59.45" customHeight="1" x14ac:dyDescent="0.25">
      <c r="B699" s="15"/>
      <c r="C699" s="16" t="s">
        <v>896</v>
      </c>
      <c r="D699" s="16" t="s">
        <v>911</v>
      </c>
      <c r="E699" s="16" t="s">
        <v>4</v>
      </c>
      <c r="F699" s="16" t="s">
        <v>1948</v>
      </c>
      <c r="G699" s="16" t="s">
        <v>1949</v>
      </c>
      <c r="H699" s="16" t="s">
        <v>16</v>
      </c>
      <c r="I699" s="17" t="s">
        <v>35</v>
      </c>
      <c r="J699" s="8">
        <f t="shared" si="20"/>
        <v>11.25</v>
      </c>
      <c r="K699" s="18">
        <v>150</v>
      </c>
      <c r="L699" s="10">
        <f t="shared" si="21"/>
        <v>1687.5</v>
      </c>
      <c r="M699" s="19" t="s">
        <v>900</v>
      </c>
      <c r="N699" s="20"/>
      <c r="O699" s="21"/>
      <c r="P699" s="21"/>
      <c r="Q699" s="21"/>
      <c r="R699" s="21"/>
      <c r="S699" s="21">
        <v>4</v>
      </c>
      <c r="T699" s="21">
        <v>5.75</v>
      </c>
      <c r="U699" s="21"/>
      <c r="V699" s="21">
        <v>1.5</v>
      </c>
      <c r="W699" s="21"/>
      <c r="X699" s="21"/>
      <c r="Y699" s="21"/>
      <c r="Z699" s="21"/>
      <c r="AA699" s="21"/>
      <c r="AB699" s="21"/>
      <c r="AC699" s="21"/>
      <c r="AD699" s="21"/>
      <c r="AE699" s="21"/>
      <c r="AF699" s="21"/>
      <c r="AG699" s="21"/>
      <c r="AH699" s="21"/>
      <c r="AI699" s="21"/>
      <c r="AJ699" s="21"/>
      <c r="AK699" s="21"/>
      <c r="AL699" s="21"/>
      <c r="AM699" s="21"/>
      <c r="AN699" s="22"/>
    </row>
    <row r="700" spans="2:40" ht="59.45" customHeight="1" x14ac:dyDescent="0.25">
      <c r="B700" s="15"/>
      <c r="C700" s="16" t="s">
        <v>896</v>
      </c>
      <c r="D700" s="16" t="s">
        <v>911</v>
      </c>
      <c r="E700" s="16" t="s">
        <v>4</v>
      </c>
      <c r="F700" s="16" t="s">
        <v>2085</v>
      </c>
      <c r="G700" s="16" t="s">
        <v>2086</v>
      </c>
      <c r="H700" s="16" t="s">
        <v>16</v>
      </c>
      <c r="I700" s="17" t="s">
        <v>0</v>
      </c>
      <c r="J700" s="8">
        <f t="shared" si="20"/>
        <v>229.75</v>
      </c>
      <c r="K700" s="18">
        <v>240</v>
      </c>
      <c r="L700" s="10">
        <f t="shared" si="21"/>
        <v>55140</v>
      </c>
      <c r="M700" s="19" t="s">
        <v>900</v>
      </c>
      <c r="N700" s="20"/>
      <c r="O700" s="21"/>
      <c r="P700" s="21"/>
      <c r="Q700" s="21"/>
      <c r="R700" s="21">
        <v>1.25</v>
      </c>
      <c r="S700" s="21">
        <v>10</v>
      </c>
      <c r="T700" s="21">
        <v>33.5</v>
      </c>
      <c r="U700" s="21">
        <v>18.25</v>
      </c>
      <c r="V700" s="21">
        <v>45</v>
      </c>
      <c r="W700" s="21">
        <v>40.25</v>
      </c>
      <c r="X700" s="21">
        <v>19.75</v>
      </c>
      <c r="Y700" s="21">
        <v>34.75</v>
      </c>
      <c r="Z700" s="21">
        <v>17.5</v>
      </c>
      <c r="AA700" s="21">
        <v>4.75</v>
      </c>
      <c r="AB700" s="21">
        <v>4.75</v>
      </c>
      <c r="AC700" s="21"/>
      <c r="AD700" s="21"/>
      <c r="AE700" s="21"/>
      <c r="AF700" s="21"/>
      <c r="AG700" s="21"/>
      <c r="AH700" s="21"/>
      <c r="AI700" s="21"/>
      <c r="AJ700" s="21"/>
      <c r="AK700" s="21"/>
      <c r="AL700" s="21"/>
      <c r="AM700" s="21"/>
      <c r="AN700" s="22"/>
    </row>
    <row r="701" spans="2:40" ht="59.45" customHeight="1" x14ac:dyDescent="0.25">
      <c r="B701" s="15"/>
      <c r="C701" s="16" t="s">
        <v>896</v>
      </c>
      <c r="D701" s="16" t="s">
        <v>911</v>
      </c>
      <c r="E701" s="16" t="s">
        <v>4</v>
      </c>
      <c r="F701" s="16" t="s">
        <v>2073</v>
      </c>
      <c r="G701" s="16" t="s">
        <v>2074</v>
      </c>
      <c r="H701" s="16" t="s">
        <v>16</v>
      </c>
      <c r="I701" s="17" t="s">
        <v>0</v>
      </c>
      <c r="J701" s="8">
        <f t="shared" si="20"/>
        <v>413</v>
      </c>
      <c r="K701" s="18">
        <v>110</v>
      </c>
      <c r="L701" s="10">
        <f t="shared" si="21"/>
        <v>45430</v>
      </c>
      <c r="M701" s="19" t="s">
        <v>900</v>
      </c>
      <c r="N701" s="20"/>
      <c r="O701" s="21"/>
      <c r="P701" s="21"/>
      <c r="Q701" s="21"/>
      <c r="R701" s="21">
        <v>2</v>
      </c>
      <c r="S701" s="21">
        <v>48.75</v>
      </c>
      <c r="T701" s="21">
        <v>38</v>
      </c>
      <c r="U701" s="21">
        <v>30.75</v>
      </c>
      <c r="V701" s="21">
        <v>61.25</v>
      </c>
      <c r="W701" s="21">
        <v>94.5</v>
      </c>
      <c r="X701" s="21">
        <v>26.75</v>
      </c>
      <c r="Y701" s="21">
        <v>59.25</v>
      </c>
      <c r="Z701" s="21">
        <v>39.25</v>
      </c>
      <c r="AA701" s="21">
        <v>6</v>
      </c>
      <c r="AB701" s="21">
        <v>6.5</v>
      </c>
      <c r="AC701" s="21"/>
      <c r="AD701" s="21"/>
      <c r="AE701" s="21"/>
      <c r="AF701" s="21"/>
      <c r="AG701" s="21"/>
      <c r="AH701" s="21"/>
      <c r="AI701" s="21"/>
      <c r="AJ701" s="21"/>
      <c r="AK701" s="21"/>
      <c r="AL701" s="21"/>
      <c r="AM701" s="21"/>
      <c r="AN701" s="22"/>
    </row>
    <row r="702" spans="2:40" ht="59.45" customHeight="1" x14ac:dyDescent="0.25">
      <c r="B702" s="15"/>
      <c r="C702" s="16" t="s">
        <v>896</v>
      </c>
      <c r="D702" s="16" t="s">
        <v>897</v>
      </c>
      <c r="E702" s="16" t="s">
        <v>105</v>
      </c>
      <c r="F702" s="16" t="s">
        <v>1860</v>
      </c>
      <c r="G702" s="16" t="s">
        <v>1861</v>
      </c>
      <c r="H702" s="16" t="s">
        <v>7</v>
      </c>
      <c r="I702" s="17" t="s">
        <v>35</v>
      </c>
      <c r="J702" s="8">
        <f t="shared" si="20"/>
        <v>2</v>
      </c>
      <c r="K702" s="18">
        <v>79.95</v>
      </c>
      <c r="L702" s="10">
        <f t="shared" si="21"/>
        <v>159.9</v>
      </c>
      <c r="M702" s="19" t="s">
        <v>900</v>
      </c>
      <c r="N702" s="20"/>
      <c r="O702" s="21"/>
      <c r="P702" s="21"/>
      <c r="Q702" s="21"/>
      <c r="R702" s="21"/>
      <c r="S702" s="21"/>
      <c r="T702" s="21">
        <v>0.25</v>
      </c>
      <c r="U702" s="21">
        <v>0.25</v>
      </c>
      <c r="V702" s="21">
        <v>0.5</v>
      </c>
      <c r="W702" s="21">
        <v>0.25</v>
      </c>
      <c r="X702" s="21">
        <v>0.25</v>
      </c>
      <c r="Y702" s="21">
        <v>0.25</v>
      </c>
      <c r="Z702" s="21">
        <v>0.25</v>
      </c>
      <c r="AA702" s="21"/>
      <c r="AB702" s="21"/>
      <c r="AC702" s="21"/>
      <c r="AD702" s="21"/>
      <c r="AE702" s="21"/>
      <c r="AF702" s="21"/>
      <c r="AG702" s="21"/>
      <c r="AH702" s="21"/>
      <c r="AI702" s="21"/>
      <c r="AJ702" s="21"/>
      <c r="AK702" s="21"/>
      <c r="AL702" s="21"/>
      <c r="AM702" s="21"/>
      <c r="AN702" s="22"/>
    </row>
    <row r="703" spans="2:40" ht="59.45" customHeight="1" x14ac:dyDescent="0.25">
      <c r="B703" s="15"/>
      <c r="C703" s="16" t="s">
        <v>896</v>
      </c>
      <c r="D703" s="16" t="s">
        <v>924</v>
      </c>
      <c r="E703" s="16" t="s">
        <v>105</v>
      </c>
      <c r="F703" s="16" t="s">
        <v>2003</v>
      </c>
      <c r="G703" s="16" t="s">
        <v>2004</v>
      </c>
      <c r="H703" s="16" t="s">
        <v>7</v>
      </c>
      <c r="I703" s="17" t="s">
        <v>35</v>
      </c>
      <c r="J703" s="8">
        <f t="shared" si="20"/>
        <v>11</v>
      </c>
      <c r="K703" s="18">
        <v>110</v>
      </c>
      <c r="L703" s="10">
        <f t="shared" si="21"/>
        <v>1210</v>
      </c>
      <c r="M703" s="19" t="s">
        <v>900</v>
      </c>
      <c r="N703" s="20"/>
      <c r="O703" s="21"/>
      <c r="P703" s="21"/>
      <c r="Q703" s="21"/>
      <c r="R703" s="21"/>
      <c r="S703" s="21"/>
      <c r="T703" s="21">
        <v>1</v>
      </c>
      <c r="U703" s="21">
        <v>1</v>
      </c>
      <c r="V703" s="21">
        <v>2</v>
      </c>
      <c r="W703" s="21">
        <v>2</v>
      </c>
      <c r="X703" s="21">
        <v>1</v>
      </c>
      <c r="Y703" s="21">
        <v>1.75</v>
      </c>
      <c r="Z703" s="21">
        <v>0.75</v>
      </c>
      <c r="AA703" s="21">
        <v>0.75</v>
      </c>
      <c r="AB703" s="21">
        <v>0.75</v>
      </c>
      <c r="AC703" s="21"/>
      <c r="AD703" s="21"/>
      <c r="AE703" s="21"/>
      <c r="AF703" s="21"/>
      <c r="AG703" s="21"/>
      <c r="AH703" s="21"/>
      <c r="AI703" s="21"/>
      <c r="AJ703" s="21"/>
      <c r="AK703" s="21"/>
      <c r="AL703" s="21"/>
      <c r="AM703" s="21"/>
      <c r="AN703" s="22"/>
    </row>
    <row r="704" spans="2:40" ht="59.45" customHeight="1" x14ac:dyDescent="0.25">
      <c r="B704" s="15"/>
      <c r="C704" s="16" t="s">
        <v>896</v>
      </c>
      <c r="D704" s="16" t="s">
        <v>911</v>
      </c>
      <c r="E704" s="16" t="s">
        <v>105</v>
      </c>
      <c r="F704" s="16" t="s">
        <v>2035</v>
      </c>
      <c r="G704" s="16" t="s">
        <v>2036</v>
      </c>
      <c r="H704" s="16" t="s">
        <v>16</v>
      </c>
      <c r="I704" s="17" t="s">
        <v>35</v>
      </c>
      <c r="J704" s="8">
        <f t="shared" si="20"/>
        <v>0.25</v>
      </c>
      <c r="K704" s="18">
        <v>140</v>
      </c>
      <c r="L704" s="10">
        <f t="shared" si="21"/>
        <v>35</v>
      </c>
      <c r="M704" s="19" t="s">
        <v>900</v>
      </c>
      <c r="N704" s="20"/>
      <c r="O704" s="21"/>
      <c r="P704" s="21"/>
      <c r="Q704" s="21"/>
      <c r="R704" s="21"/>
      <c r="S704" s="21"/>
      <c r="T704" s="21"/>
      <c r="U704" s="21"/>
      <c r="V704" s="21">
        <v>0.25</v>
      </c>
      <c r="W704" s="21"/>
      <c r="X704" s="21"/>
      <c r="Y704" s="21"/>
      <c r="Z704" s="21"/>
      <c r="AA704" s="21"/>
      <c r="AB704" s="21"/>
      <c r="AC704" s="21"/>
      <c r="AD704" s="21"/>
      <c r="AE704" s="21"/>
      <c r="AF704" s="21"/>
      <c r="AG704" s="21"/>
      <c r="AH704" s="21"/>
      <c r="AI704" s="21"/>
      <c r="AJ704" s="21"/>
      <c r="AK704" s="21"/>
      <c r="AL704" s="21"/>
      <c r="AM704" s="21"/>
      <c r="AN704" s="22"/>
    </row>
    <row r="705" spans="2:40" ht="59.45" customHeight="1" x14ac:dyDescent="0.25">
      <c r="B705" s="15"/>
      <c r="C705" s="16" t="s">
        <v>896</v>
      </c>
      <c r="D705" s="16" t="s">
        <v>911</v>
      </c>
      <c r="E705" s="16" t="s">
        <v>105</v>
      </c>
      <c r="F705" s="16" t="s">
        <v>2047</v>
      </c>
      <c r="G705" s="16" t="s">
        <v>2048</v>
      </c>
      <c r="H705" s="16" t="s">
        <v>16</v>
      </c>
      <c r="I705" s="17" t="s">
        <v>35</v>
      </c>
      <c r="J705" s="8">
        <f t="shared" si="20"/>
        <v>11</v>
      </c>
      <c r="K705" s="18">
        <v>110</v>
      </c>
      <c r="L705" s="10">
        <f t="shared" si="21"/>
        <v>1210</v>
      </c>
      <c r="M705" s="19" t="s">
        <v>900</v>
      </c>
      <c r="N705" s="20"/>
      <c r="O705" s="21"/>
      <c r="P705" s="21"/>
      <c r="Q705" s="21"/>
      <c r="R705" s="21"/>
      <c r="S705" s="21"/>
      <c r="T705" s="21">
        <v>3.25</v>
      </c>
      <c r="U705" s="21">
        <v>1.5</v>
      </c>
      <c r="V705" s="21">
        <v>1.5</v>
      </c>
      <c r="W705" s="21">
        <v>0.75</v>
      </c>
      <c r="X705" s="21">
        <v>1.25</v>
      </c>
      <c r="Y705" s="21">
        <v>1.25</v>
      </c>
      <c r="Z705" s="21">
        <v>1.5</v>
      </c>
      <c r="AA705" s="21"/>
      <c r="AB705" s="21"/>
      <c r="AC705" s="21"/>
      <c r="AD705" s="21"/>
      <c r="AE705" s="21"/>
      <c r="AF705" s="21"/>
      <c r="AG705" s="21"/>
      <c r="AH705" s="21"/>
      <c r="AI705" s="21"/>
      <c r="AJ705" s="21"/>
      <c r="AK705" s="21"/>
      <c r="AL705" s="21"/>
      <c r="AM705" s="21"/>
      <c r="AN705" s="22"/>
    </row>
    <row r="706" spans="2:40" ht="59.45" customHeight="1" x14ac:dyDescent="0.25">
      <c r="B706" s="15"/>
      <c r="C706" s="16" t="s">
        <v>896</v>
      </c>
      <c r="D706" s="16" t="s">
        <v>924</v>
      </c>
      <c r="E706" s="16" t="s">
        <v>105</v>
      </c>
      <c r="F706" s="16" t="s">
        <v>2001</v>
      </c>
      <c r="G706" s="16" t="s">
        <v>2002</v>
      </c>
      <c r="H706" s="16" t="s">
        <v>7</v>
      </c>
      <c r="I706" s="17" t="s">
        <v>35</v>
      </c>
      <c r="J706" s="8">
        <f t="shared" si="20"/>
        <v>27.75</v>
      </c>
      <c r="K706" s="18">
        <v>79.95</v>
      </c>
      <c r="L706" s="10">
        <f t="shared" si="21"/>
        <v>2218.6125000000002</v>
      </c>
      <c r="M706" s="19" t="s">
        <v>900</v>
      </c>
      <c r="N706" s="20"/>
      <c r="O706" s="21"/>
      <c r="P706" s="21"/>
      <c r="Q706" s="21"/>
      <c r="R706" s="21"/>
      <c r="S706" s="21">
        <v>2.75</v>
      </c>
      <c r="T706" s="21">
        <v>5.25</v>
      </c>
      <c r="U706" s="21">
        <v>2.5</v>
      </c>
      <c r="V706" s="21">
        <v>6</v>
      </c>
      <c r="W706" s="21">
        <v>4</v>
      </c>
      <c r="X706" s="21">
        <v>0.25</v>
      </c>
      <c r="Y706" s="21">
        <v>2.25</v>
      </c>
      <c r="Z706" s="21">
        <v>4.75</v>
      </c>
      <c r="AA706" s="21"/>
      <c r="AB706" s="21"/>
      <c r="AC706" s="21"/>
      <c r="AD706" s="21"/>
      <c r="AE706" s="21"/>
      <c r="AF706" s="21"/>
      <c r="AG706" s="21"/>
      <c r="AH706" s="21"/>
      <c r="AI706" s="21"/>
      <c r="AJ706" s="21"/>
      <c r="AK706" s="21"/>
      <c r="AL706" s="21"/>
      <c r="AM706" s="21"/>
      <c r="AN706" s="22"/>
    </row>
    <row r="707" spans="2:40" ht="59.45" customHeight="1" x14ac:dyDescent="0.25">
      <c r="B707" s="15"/>
      <c r="C707" s="16" t="s">
        <v>896</v>
      </c>
      <c r="D707" s="16" t="s">
        <v>897</v>
      </c>
      <c r="E707" s="16" t="s">
        <v>105</v>
      </c>
      <c r="F707" s="16" t="s">
        <v>1862</v>
      </c>
      <c r="G707" s="16" t="s">
        <v>1863</v>
      </c>
      <c r="H707" s="16" t="s">
        <v>7</v>
      </c>
      <c r="I707" s="17" t="s">
        <v>35</v>
      </c>
      <c r="J707" s="8">
        <f t="shared" si="20"/>
        <v>1.75</v>
      </c>
      <c r="K707" s="18">
        <v>79.95</v>
      </c>
      <c r="L707" s="10">
        <f t="shared" si="21"/>
        <v>139.91249999999999</v>
      </c>
      <c r="M707" s="19" t="s">
        <v>900</v>
      </c>
      <c r="N707" s="20"/>
      <c r="O707" s="21"/>
      <c r="P707" s="21"/>
      <c r="Q707" s="21"/>
      <c r="R707" s="21"/>
      <c r="S707" s="21"/>
      <c r="T707" s="21">
        <v>0.25</v>
      </c>
      <c r="U707" s="21">
        <v>0.25</v>
      </c>
      <c r="V707" s="21">
        <v>0.25</v>
      </c>
      <c r="W707" s="21">
        <v>0.25</v>
      </c>
      <c r="X707" s="21">
        <v>0.25</v>
      </c>
      <c r="Y707" s="21">
        <v>0.25</v>
      </c>
      <c r="Z707" s="21">
        <v>0.25</v>
      </c>
      <c r="AA707" s="21"/>
      <c r="AB707" s="21"/>
      <c r="AC707" s="21"/>
      <c r="AD707" s="21"/>
      <c r="AE707" s="21"/>
      <c r="AF707" s="21"/>
      <c r="AG707" s="21"/>
      <c r="AH707" s="21"/>
      <c r="AI707" s="21"/>
      <c r="AJ707" s="21"/>
      <c r="AK707" s="21"/>
      <c r="AL707" s="21"/>
      <c r="AM707" s="21"/>
      <c r="AN707" s="22"/>
    </row>
    <row r="708" spans="2:40" ht="59.45" customHeight="1" x14ac:dyDescent="0.25">
      <c r="B708" s="15"/>
      <c r="C708" s="16" t="s">
        <v>896</v>
      </c>
      <c r="D708" s="16" t="s">
        <v>911</v>
      </c>
      <c r="E708" s="16" t="s">
        <v>4</v>
      </c>
      <c r="F708" s="16" t="s">
        <v>2135</v>
      </c>
      <c r="G708" s="16" t="s">
        <v>2136</v>
      </c>
      <c r="H708" s="16" t="s">
        <v>16</v>
      </c>
      <c r="I708" s="17" t="s">
        <v>35</v>
      </c>
      <c r="J708" s="8">
        <f t="shared" ref="J708:J771" si="22">SUM(N708:AN708)</f>
        <v>12</v>
      </c>
      <c r="K708" s="18">
        <v>150</v>
      </c>
      <c r="L708" s="10">
        <f t="shared" ref="L708:L771" si="23">J708*K708</f>
        <v>1800</v>
      </c>
      <c r="M708" s="19" t="s">
        <v>900</v>
      </c>
      <c r="N708" s="20"/>
      <c r="O708" s="21"/>
      <c r="P708" s="21"/>
      <c r="Q708" s="21"/>
      <c r="R708" s="21"/>
      <c r="S708" s="21">
        <v>7</v>
      </c>
      <c r="T708" s="21">
        <v>2.5</v>
      </c>
      <c r="U708" s="21">
        <v>1.25</v>
      </c>
      <c r="V708" s="21"/>
      <c r="W708" s="21">
        <v>0.75</v>
      </c>
      <c r="X708" s="21"/>
      <c r="Y708" s="21"/>
      <c r="Z708" s="21">
        <v>0.5</v>
      </c>
      <c r="AA708" s="21"/>
      <c r="AB708" s="21"/>
      <c r="AC708" s="21"/>
      <c r="AD708" s="21"/>
      <c r="AE708" s="21"/>
      <c r="AF708" s="21"/>
      <c r="AG708" s="21"/>
      <c r="AH708" s="21"/>
      <c r="AI708" s="21"/>
      <c r="AJ708" s="21"/>
      <c r="AK708" s="21"/>
      <c r="AL708" s="21"/>
      <c r="AM708" s="21"/>
      <c r="AN708" s="22"/>
    </row>
    <row r="709" spans="2:40" ht="59.45" customHeight="1" x14ac:dyDescent="0.25">
      <c r="B709" s="15"/>
      <c r="C709" s="16" t="s">
        <v>896</v>
      </c>
      <c r="D709" s="16" t="s">
        <v>911</v>
      </c>
      <c r="E709" s="16" t="s">
        <v>4</v>
      </c>
      <c r="F709" s="16" t="s">
        <v>2139</v>
      </c>
      <c r="G709" s="16" t="s">
        <v>2140</v>
      </c>
      <c r="H709" s="16" t="s">
        <v>16</v>
      </c>
      <c r="I709" s="17" t="s">
        <v>35</v>
      </c>
      <c r="J709" s="8">
        <f t="shared" si="22"/>
        <v>96.5</v>
      </c>
      <c r="K709" s="18">
        <v>150</v>
      </c>
      <c r="L709" s="10">
        <f t="shared" si="23"/>
        <v>14475</v>
      </c>
      <c r="M709" s="19" t="s">
        <v>900</v>
      </c>
      <c r="N709" s="20"/>
      <c r="O709" s="21"/>
      <c r="P709" s="21"/>
      <c r="Q709" s="21"/>
      <c r="R709" s="21">
        <v>0.5</v>
      </c>
      <c r="S709" s="21">
        <v>6.5</v>
      </c>
      <c r="T709" s="21">
        <v>13.5</v>
      </c>
      <c r="U709" s="21">
        <v>8.75</v>
      </c>
      <c r="V709" s="21">
        <v>19.5</v>
      </c>
      <c r="W709" s="21">
        <v>21.5</v>
      </c>
      <c r="X709" s="21">
        <v>9.25</v>
      </c>
      <c r="Y709" s="21">
        <v>8.5</v>
      </c>
      <c r="Z709" s="21">
        <v>8.5</v>
      </c>
      <c r="AA709" s="21"/>
      <c r="AB709" s="21"/>
      <c r="AC709" s="21"/>
      <c r="AD709" s="21"/>
      <c r="AE709" s="21"/>
      <c r="AF709" s="21"/>
      <c r="AG709" s="21"/>
      <c r="AH709" s="21"/>
      <c r="AI709" s="21"/>
      <c r="AJ709" s="21"/>
      <c r="AK709" s="21"/>
      <c r="AL709" s="21"/>
      <c r="AM709" s="21"/>
      <c r="AN709" s="22"/>
    </row>
    <row r="710" spans="2:40" ht="59.45" customHeight="1" x14ac:dyDescent="0.25">
      <c r="B710" s="15"/>
      <c r="C710" s="16" t="s">
        <v>896</v>
      </c>
      <c r="D710" s="16" t="s">
        <v>911</v>
      </c>
      <c r="E710" s="16" t="s">
        <v>4</v>
      </c>
      <c r="F710" s="16" t="s">
        <v>2143</v>
      </c>
      <c r="G710" s="16" t="s">
        <v>2144</v>
      </c>
      <c r="H710" s="16" t="s">
        <v>16</v>
      </c>
      <c r="I710" s="17" t="s">
        <v>35</v>
      </c>
      <c r="J710" s="8">
        <f t="shared" si="22"/>
        <v>17.75</v>
      </c>
      <c r="K710" s="18">
        <v>150</v>
      </c>
      <c r="L710" s="10">
        <f t="shared" si="23"/>
        <v>2662.5</v>
      </c>
      <c r="M710" s="19" t="s">
        <v>900</v>
      </c>
      <c r="N710" s="20"/>
      <c r="O710" s="21"/>
      <c r="P710" s="21"/>
      <c r="Q710" s="21"/>
      <c r="R710" s="21"/>
      <c r="S710" s="21">
        <v>4.25</v>
      </c>
      <c r="T710" s="21">
        <v>3.75</v>
      </c>
      <c r="U710" s="21">
        <v>3</v>
      </c>
      <c r="V710" s="21">
        <v>1.25</v>
      </c>
      <c r="W710" s="21">
        <v>1.5</v>
      </c>
      <c r="X710" s="21">
        <v>1.5</v>
      </c>
      <c r="Y710" s="21"/>
      <c r="Z710" s="21">
        <v>2.5</v>
      </c>
      <c r="AA710" s="21"/>
      <c r="AB710" s="21"/>
      <c r="AC710" s="21"/>
      <c r="AD710" s="21"/>
      <c r="AE710" s="21"/>
      <c r="AF710" s="21"/>
      <c r="AG710" s="21"/>
      <c r="AH710" s="21"/>
      <c r="AI710" s="21"/>
      <c r="AJ710" s="21"/>
      <c r="AK710" s="21"/>
      <c r="AL710" s="21"/>
      <c r="AM710" s="21"/>
      <c r="AN710" s="22"/>
    </row>
    <row r="711" spans="2:40" ht="59.45" customHeight="1" x14ac:dyDescent="0.25">
      <c r="B711" s="15"/>
      <c r="C711" s="16" t="s">
        <v>896</v>
      </c>
      <c r="D711" s="16" t="s">
        <v>911</v>
      </c>
      <c r="E711" s="16" t="s">
        <v>105</v>
      </c>
      <c r="F711" s="16" t="s">
        <v>1916</v>
      </c>
      <c r="G711" s="16" t="s">
        <v>1917</v>
      </c>
      <c r="H711" s="16" t="s">
        <v>16</v>
      </c>
      <c r="I711" s="17" t="s">
        <v>35</v>
      </c>
      <c r="J711" s="8">
        <f t="shared" si="22"/>
        <v>19.75</v>
      </c>
      <c r="K711" s="18">
        <v>110</v>
      </c>
      <c r="L711" s="10">
        <f t="shared" si="23"/>
        <v>2172.5</v>
      </c>
      <c r="M711" s="19" t="s">
        <v>900</v>
      </c>
      <c r="N711" s="20"/>
      <c r="O711" s="21"/>
      <c r="P711" s="21"/>
      <c r="Q711" s="21"/>
      <c r="R711" s="21"/>
      <c r="S711" s="21"/>
      <c r="T711" s="21">
        <v>0.75</v>
      </c>
      <c r="U711" s="21">
        <v>1.5</v>
      </c>
      <c r="V711" s="21">
        <v>4.25</v>
      </c>
      <c r="W711" s="21">
        <v>4.25</v>
      </c>
      <c r="X711" s="21">
        <v>1.25</v>
      </c>
      <c r="Y711" s="21">
        <v>3.5</v>
      </c>
      <c r="Z711" s="21">
        <v>3</v>
      </c>
      <c r="AA711" s="21">
        <v>1.25</v>
      </c>
      <c r="AB711" s="21"/>
      <c r="AC711" s="21"/>
      <c r="AD711" s="21"/>
      <c r="AE711" s="21"/>
      <c r="AF711" s="21"/>
      <c r="AG711" s="21"/>
      <c r="AH711" s="21"/>
      <c r="AI711" s="21"/>
      <c r="AJ711" s="21"/>
      <c r="AK711" s="21"/>
      <c r="AL711" s="21"/>
      <c r="AM711" s="21"/>
      <c r="AN711" s="22"/>
    </row>
    <row r="712" spans="2:40" ht="59.45" customHeight="1" x14ac:dyDescent="0.25">
      <c r="B712" s="15"/>
      <c r="C712" s="16" t="s">
        <v>896</v>
      </c>
      <c r="D712" s="16" t="s">
        <v>911</v>
      </c>
      <c r="E712" s="16" t="s">
        <v>105</v>
      </c>
      <c r="F712" s="16" t="s">
        <v>1914</v>
      </c>
      <c r="G712" s="16" t="s">
        <v>1915</v>
      </c>
      <c r="H712" s="16" t="s">
        <v>16</v>
      </c>
      <c r="I712" s="17" t="s">
        <v>35</v>
      </c>
      <c r="J712" s="8">
        <f t="shared" si="22"/>
        <v>31.75</v>
      </c>
      <c r="K712" s="18">
        <v>110</v>
      </c>
      <c r="L712" s="10">
        <f t="shared" si="23"/>
        <v>3492.5</v>
      </c>
      <c r="M712" s="19" t="s">
        <v>900</v>
      </c>
      <c r="N712" s="20"/>
      <c r="O712" s="21"/>
      <c r="P712" s="21"/>
      <c r="Q712" s="21"/>
      <c r="R712" s="21">
        <v>3.25</v>
      </c>
      <c r="S712" s="21">
        <v>2.5</v>
      </c>
      <c r="T712" s="21">
        <v>2</v>
      </c>
      <c r="U712" s="21">
        <v>2</v>
      </c>
      <c r="V712" s="21">
        <v>4.5</v>
      </c>
      <c r="W712" s="21">
        <v>7</v>
      </c>
      <c r="X712" s="21">
        <v>0.5</v>
      </c>
      <c r="Y712" s="21">
        <v>4.25</v>
      </c>
      <c r="Z712" s="21">
        <v>2</v>
      </c>
      <c r="AA712" s="21">
        <v>2</v>
      </c>
      <c r="AB712" s="21">
        <v>1.75</v>
      </c>
      <c r="AC712" s="21"/>
      <c r="AD712" s="21"/>
      <c r="AE712" s="21"/>
      <c r="AF712" s="21"/>
      <c r="AG712" s="21"/>
      <c r="AH712" s="21"/>
      <c r="AI712" s="21"/>
      <c r="AJ712" s="21"/>
      <c r="AK712" s="21"/>
      <c r="AL712" s="21"/>
      <c r="AM712" s="21"/>
      <c r="AN712" s="22"/>
    </row>
    <row r="713" spans="2:40" ht="59.45" customHeight="1" x14ac:dyDescent="0.25">
      <c r="B713" s="15"/>
      <c r="C713" s="16" t="s">
        <v>896</v>
      </c>
      <c r="D713" s="16" t="s">
        <v>911</v>
      </c>
      <c r="E713" s="16" t="s">
        <v>105</v>
      </c>
      <c r="F713" s="16" t="s">
        <v>1459</v>
      </c>
      <c r="G713" s="16" t="s">
        <v>1460</v>
      </c>
      <c r="H713" s="16" t="s">
        <v>7</v>
      </c>
      <c r="I713" s="17" t="s">
        <v>18</v>
      </c>
      <c r="J713" s="8">
        <f t="shared" si="22"/>
        <v>4.25</v>
      </c>
      <c r="K713" s="18">
        <v>69.95</v>
      </c>
      <c r="L713" s="10">
        <f t="shared" si="23"/>
        <v>297.28750000000002</v>
      </c>
      <c r="M713" s="19" t="s">
        <v>900</v>
      </c>
      <c r="N713" s="20"/>
      <c r="O713" s="21"/>
      <c r="P713" s="21"/>
      <c r="Q713" s="21"/>
      <c r="R713" s="21">
        <v>0.25</v>
      </c>
      <c r="S713" s="21">
        <v>0.5</v>
      </c>
      <c r="T713" s="21">
        <v>0.5</v>
      </c>
      <c r="U713" s="21"/>
      <c r="V713" s="21">
        <v>0.25</v>
      </c>
      <c r="W713" s="21">
        <v>0.5</v>
      </c>
      <c r="X713" s="21">
        <v>0.75</v>
      </c>
      <c r="Y713" s="21">
        <v>0.5</v>
      </c>
      <c r="Z713" s="21">
        <v>0.5</v>
      </c>
      <c r="AA713" s="21">
        <v>0.5</v>
      </c>
      <c r="AB713" s="21"/>
      <c r="AC713" s="21"/>
      <c r="AD713" s="21"/>
      <c r="AE713" s="21"/>
      <c r="AF713" s="21"/>
      <c r="AG713" s="21"/>
      <c r="AH713" s="21"/>
      <c r="AI713" s="21"/>
      <c r="AJ713" s="21"/>
      <c r="AK713" s="21"/>
      <c r="AL713" s="21"/>
      <c r="AM713" s="21"/>
      <c r="AN713" s="22"/>
    </row>
    <row r="714" spans="2:40" ht="59.45" customHeight="1" x14ac:dyDescent="0.25">
      <c r="B714" s="15"/>
      <c r="C714" s="16" t="s">
        <v>896</v>
      </c>
      <c r="D714" s="16" t="s">
        <v>911</v>
      </c>
      <c r="E714" s="16" t="s">
        <v>105</v>
      </c>
      <c r="F714" s="16" t="s">
        <v>1457</v>
      </c>
      <c r="G714" s="16" t="s">
        <v>1458</v>
      </c>
      <c r="H714" s="16" t="s">
        <v>7</v>
      </c>
      <c r="I714" s="17" t="s">
        <v>35</v>
      </c>
      <c r="J714" s="8">
        <f t="shared" si="22"/>
        <v>27.25</v>
      </c>
      <c r="K714" s="18">
        <v>69.95</v>
      </c>
      <c r="L714" s="10">
        <f t="shared" si="23"/>
        <v>1906.1375</v>
      </c>
      <c r="M714" s="19" t="s">
        <v>900</v>
      </c>
      <c r="N714" s="20"/>
      <c r="O714" s="21"/>
      <c r="P714" s="21"/>
      <c r="Q714" s="21"/>
      <c r="R714" s="21"/>
      <c r="S714" s="21"/>
      <c r="T714" s="21">
        <v>4.75</v>
      </c>
      <c r="U714" s="21">
        <v>2.75</v>
      </c>
      <c r="V714" s="21">
        <v>3.25</v>
      </c>
      <c r="W714" s="21">
        <v>4.75</v>
      </c>
      <c r="X714" s="21">
        <v>2.75</v>
      </c>
      <c r="Y714" s="21">
        <v>4</v>
      </c>
      <c r="Z714" s="21">
        <v>3</v>
      </c>
      <c r="AA714" s="21">
        <v>2</v>
      </c>
      <c r="AB714" s="21"/>
      <c r="AC714" s="21"/>
      <c r="AD714" s="21"/>
      <c r="AE714" s="21"/>
      <c r="AF714" s="21"/>
      <c r="AG714" s="21"/>
      <c r="AH714" s="21"/>
      <c r="AI714" s="21"/>
      <c r="AJ714" s="21"/>
      <c r="AK714" s="21"/>
      <c r="AL714" s="21"/>
      <c r="AM714" s="21"/>
      <c r="AN714" s="22"/>
    </row>
    <row r="715" spans="2:40" ht="59.45" customHeight="1" x14ac:dyDescent="0.25">
      <c r="B715" s="15"/>
      <c r="C715" s="16" t="s">
        <v>896</v>
      </c>
      <c r="D715" s="16" t="s">
        <v>911</v>
      </c>
      <c r="E715" s="16" t="s">
        <v>4</v>
      </c>
      <c r="F715" s="16" t="s">
        <v>1962</v>
      </c>
      <c r="G715" s="16" t="s">
        <v>1963</v>
      </c>
      <c r="H715" s="16" t="s">
        <v>16</v>
      </c>
      <c r="I715" s="17" t="s">
        <v>35</v>
      </c>
      <c r="J715" s="8">
        <f t="shared" si="22"/>
        <v>0.25</v>
      </c>
      <c r="K715" s="18">
        <v>130</v>
      </c>
      <c r="L715" s="10">
        <f t="shared" si="23"/>
        <v>32.5</v>
      </c>
      <c r="M715" s="19" t="s">
        <v>900</v>
      </c>
      <c r="N715" s="20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>
        <v>0.25</v>
      </c>
      <c r="Z715" s="21"/>
      <c r="AA715" s="21"/>
      <c r="AB715" s="21"/>
      <c r="AC715" s="21"/>
      <c r="AD715" s="21"/>
      <c r="AE715" s="21"/>
      <c r="AF715" s="21"/>
      <c r="AG715" s="21"/>
      <c r="AH715" s="21"/>
      <c r="AI715" s="21"/>
      <c r="AJ715" s="21"/>
      <c r="AK715" s="21"/>
      <c r="AL715" s="21"/>
      <c r="AM715" s="21"/>
      <c r="AN715" s="22"/>
    </row>
    <row r="716" spans="2:40" ht="59.45" customHeight="1" x14ac:dyDescent="0.25">
      <c r="B716" s="15"/>
      <c r="C716" s="16" t="s">
        <v>896</v>
      </c>
      <c r="D716" s="16" t="s">
        <v>911</v>
      </c>
      <c r="E716" s="16" t="s">
        <v>105</v>
      </c>
      <c r="F716" s="16" t="s">
        <v>2419</v>
      </c>
      <c r="G716" s="16" t="s">
        <v>2420</v>
      </c>
      <c r="H716" s="16" t="s">
        <v>7</v>
      </c>
      <c r="I716" s="17" t="s">
        <v>35</v>
      </c>
      <c r="J716" s="8">
        <f t="shared" si="22"/>
        <v>0.5</v>
      </c>
      <c r="K716" s="18">
        <v>110</v>
      </c>
      <c r="L716" s="10">
        <f t="shared" si="23"/>
        <v>55</v>
      </c>
      <c r="M716" s="19" t="s">
        <v>900</v>
      </c>
      <c r="N716" s="20"/>
      <c r="O716" s="21"/>
      <c r="P716" s="21"/>
      <c r="Q716" s="21"/>
      <c r="R716" s="21"/>
      <c r="S716" s="21"/>
      <c r="T716" s="21"/>
      <c r="U716" s="21"/>
      <c r="V716" s="21">
        <v>0.25</v>
      </c>
      <c r="W716" s="21"/>
      <c r="X716" s="21"/>
      <c r="Y716" s="21">
        <v>0.25</v>
      </c>
      <c r="Z716" s="21"/>
      <c r="AA716" s="21"/>
      <c r="AB716" s="21"/>
      <c r="AC716" s="21"/>
      <c r="AD716" s="21"/>
      <c r="AE716" s="21"/>
      <c r="AF716" s="21"/>
      <c r="AG716" s="21"/>
      <c r="AH716" s="21"/>
      <c r="AI716" s="21"/>
      <c r="AJ716" s="21"/>
      <c r="AK716" s="21"/>
      <c r="AL716" s="21"/>
      <c r="AM716" s="21"/>
      <c r="AN716" s="22"/>
    </row>
    <row r="717" spans="2:40" ht="59.45" customHeight="1" x14ac:dyDescent="0.25">
      <c r="B717" s="15"/>
      <c r="C717" s="16" t="s">
        <v>896</v>
      </c>
      <c r="D717" s="16" t="s">
        <v>897</v>
      </c>
      <c r="E717" s="16" t="s">
        <v>4</v>
      </c>
      <c r="F717" s="16" t="s">
        <v>2494</v>
      </c>
      <c r="G717" s="16" t="s">
        <v>2495</v>
      </c>
      <c r="H717" s="16" t="s">
        <v>7</v>
      </c>
      <c r="I717" s="17" t="s">
        <v>35</v>
      </c>
      <c r="J717" s="8">
        <f t="shared" si="22"/>
        <v>0.25</v>
      </c>
      <c r="K717" s="18">
        <v>120</v>
      </c>
      <c r="L717" s="10">
        <f t="shared" si="23"/>
        <v>30</v>
      </c>
      <c r="M717" s="19" t="s">
        <v>900</v>
      </c>
      <c r="N717" s="20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  <c r="Z717" s="21">
        <v>0.25</v>
      </c>
      <c r="AA717" s="21"/>
      <c r="AB717" s="21"/>
      <c r="AC717" s="21"/>
      <c r="AD717" s="21"/>
      <c r="AE717" s="21"/>
      <c r="AF717" s="21"/>
      <c r="AG717" s="21"/>
      <c r="AH717" s="21"/>
      <c r="AI717" s="21"/>
      <c r="AJ717" s="21"/>
      <c r="AK717" s="21"/>
      <c r="AL717" s="21"/>
      <c r="AM717" s="21"/>
      <c r="AN717" s="22"/>
    </row>
    <row r="718" spans="2:40" ht="59.45" customHeight="1" x14ac:dyDescent="0.25">
      <c r="B718" s="15"/>
      <c r="C718" s="16" t="s">
        <v>896</v>
      </c>
      <c r="D718" s="16" t="s">
        <v>911</v>
      </c>
      <c r="E718" s="16" t="s">
        <v>105</v>
      </c>
      <c r="F718" s="16" t="s">
        <v>1936</v>
      </c>
      <c r="G718" s="16" t="s">
        <v>1937</v>
      </c>
      <c r="H718" s="16" t="s">
        <v>16</v>
      </c>
      <c r="I718" s="17" t="s">
        <v>0</v>
      </c>
      <c r="J718" s="8">
        <f t="shared" si="22"/>
        <v>0.25</v>
      </c>
      <c r="K718" s="18">
        <v>99.95</v>
      </c>
      <c r="L718" s="10">
        <f t="shared" si="23"/>
        <v>24.987500000000001</v>
      </c>
      <c r="M718" s="19" t="s">
        <v>900</v>
      </c>
      <c r="N718" s="20"/>
      <c r="O718" s="21"/>
      <c r="P718" s="21"/>
      <c r="Q718" s="21"/>
      <c r="R718" s="21"/>
      <c r="S718" s="21"/>
      <c r="T718" s="21"/>
      <c r="U718" s="21"/>
      <c r="V718" s="21">
        <v>0.25</v>
      </c>
      <c r="W718" s="21"/>
      <c r="X718" s="21"/>
      <c r="Y718" s="21"/>
      <c r="Z718" s="21"/>
      <c r="AA718" s="21"/>
      <c r="AB718" s="21"/>
      <c r="AC718" s="21"/>
      <c r="AD718" s="21"/>
      <c r="AE718" s="21"/>
      <c r="AF718" s="21"/>
      <c r="AG718" s="21"/>
      <c r="AH718" s="21"/>
      <c r="AI718" s="21"/>
      <c r="AJ718" s="21"/>
      <c r="AK718" s="21"/>
      <c r="AL718" s="21"/>
      <c r="AM718" s="21"/>
      <c r="AN718" s="22"/>
    </row>
    <row r="719" spans="2:40" ht="59.45" customHeight="1" x14ac:dyDescent="0.25">
      <c r="B719" s="15"/>
      <c r="C719" s="16" t="s">
        <v>896</v>
      </c>
      <c r="D719" s="16" t="s">
        <v>911</v>
      </c>
      <c r="E719" s="16" t="s">
        <v>105</v>
      </c>
      <c r="F719" s="16" t="s">
        <v>1938</v>
      </c>
      <c r="G719" s="16" t="s">
        <v>1939</v>
      </c>
      <c r="H719" s="16" t="s">
        <v>16</v>
      </c>
      <c r="I719" s="17" t="s">
        <v>35</v>
      </c>
      <c r="J719" s="8">
        <f t="shared" si="22"/>
        <v>3.75</v>
      </c>
      <c r="K719" s="18">
        <v>99.95</v>
      </c>
      <c r="L719" s="10">
        <f t="shared" si="23"/>
        <v>374.8125</v>
      </c>
      <c r="M719" s="19" t="s">
        <v>900</v>
      </c>
      <c r="N719" s="20"/>
      <c r="O719" s="21"/>
      <c r="P719" s="21"/>
      <c r="Q719" s="21"/>
      <c r="R719" s="21"/>
      <c r="S719" s="21">
        <v>3.25</v>
      </c>
      <c r="T719" s="21"/>
      <c r="U719" s="21"/>
      <c r="V719" s="21"/>
      <c r="W719" s="21">
        <v>0.25</v>
      </c>
      <c r="X719" s="21">
        <v>0.25</v>
      </c>
      <c r="Y719" s="21"/>
      <c r="Z719" s="21"/>
      <c r="AA719" s="21"/>
      <c r="AB719" s="21"/>
      <c r="AC719" s="21"/>
      <c r="AD719" s="21"/>
      <c r="AE719" s="21"/>
      <c r="AF719" s="21"/>
      <c r="AG719" s="21"/>
      <c r="AH719" s="21"/>
      <c r="AI719" s="21"/>
      <c r="AJ719" s="21"/>
      <c r="AK719" s="21"/>
      <c r="AL719" s="21"/>
      <c r="AM719" s="21"/>
      <c r="AN719" s="22"/>
    </row>
    <row r="720" spans="2:40" ht="59.45" customHeight="1" x14ac:dyDescent="0.25">
      <c r="B720" s="15"/>
      <c r="C720" s="16" t="s">
        <v>896</v>
      </c>
      <c r="D720" s="16" t="s">
        <v>911</v>
      </c>
      <c r="E720" s="16" t="s">
        <v>105</v>
      </c>
      <c r="F720" s="16" t="s">
        <v>1940</v>
      </c>
      <c r="G720" s="16" t="s">
        <v>1941</v>
      </c>
      <c r="H720" s="16" t="s">
        <v>16</v>
      </c>
      <c r="I720" s="17" t="s">
        <v>35</v>
      </c>
      <c r="J720" s="8">
        <f t="shared" si="22"/>
        <v>1</v>
      </c>
      <c r="K720" s="18">
        <v>120</v>
      </c>
      <c r="L720" s="10">
        <f t="shared" si="23"/>
        <v>120</v>
      </c>
      <c r="M720" s="19" t="s">
        <v>900</v>
      </c>
      <c r="N720" s="20"/>
      <c r="O720" s="21"/>
      <c r="P720" s="21"/>
      <c r="Q720" s="21"/>
      <c r="R720" s="21">
        <v>0.25</v>
      </c>
      <c r="S720" s="21">
        <v>0.5</v>
      </c>
      <c r="T720" s="21"/>
      <c r="U720" s="21"/>
      <c r="V720" s="21"/>
      <c r="W720" s="21"/>
      <c r="X720" s="21"/>
      <c r="Y720" s="21">
        <v>0.25</v>
      </c>
      <c r="Z720" s="21"/>
      <c r="AA720" s="21"/>
      <c r="AB720" s="21"/>
      <c r="AC720" s="21"/>
      <c r="AD720" s="21"/>
      <c r="AE720" s="21"/>
      <c r="AF720" s="21"/>
      <c r="AG720" s="21"/>
      <c r="AH720" s="21"/>
      <c r="AI720" s="21"/>
      <c r="AJ720" s="21"/>
      <c r="AK720" s="21"/>
      <c r="AL720" s="21"/>
      <c r="AM720" s="21"/>
      <c r="AN720" s="22"/>
    </row>
    <row r="721" spans="2:40" ht="59.45" customHeight="1" x14ac:dyDescent="0.25">
      <c r="B721" s="15"/>
      <c r="C721" s="16" t="s">
        <v>896</v>
      </c>
      <c r="D721" s="16" t="s">
        <v>911</v>
      </c>
      <c r="E721" s="16" t="s">
        <v>105</v>
      </c>
      <c r="F721" s="16" t="s">
        <v>1926</v>
      </c>
      <c r="G721" s="16" t="s">
        <v>1927</v>
      </c>
      <c r="H721" s="16" t="s">
        <v>16</v>
      </c>
      <c r="I721" s="17" t="s">
        <v>35</v>
      </c>
      <c r="J721" s="8">
        <f t="shared" si="22"/>
        <v>0.25</v>
      </c>
      <c r="K721" s="18">
        <v>110</v>
      </c>
      <c r="L721" s="10">
        <f t="shared" si="23"/>
        <v>27.5</v>
      </c>
      <c r="M721" s="19" t="s">
        <v>900</v>
      </c>
      <c r="N721" s="20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>
        <v>0.25</v>
      </c>
      <c r="Z721" s="21"/>
      <c r="AA721" s="21"/>
      <c r="AB721" s="21"/>
      <c r="AC721" s="21"/>
      <c r="AD721" s="21"/>
      <c r="AE721" s="21"/>
      <c r="AF721" s="21"/>
      <c r="AG721" s="21"/>
      <c r="AH721" s="21"/>
      <c r="AI721" s="21"/>
      <c r="AJ721" s="21"/>
      <c r="AK721" s="21"/>
      <c r="AL721" s="21"/>
      <c r="AM721" s="21"/>
      <c r="AN721" s="22"/>
    </row>
    <row r="722" spans="2:40" ht="59.45" customHeight="1" x14ac:dyDescent="0.25">
      <c r="B722" s="15"/>
      <c r="C722" s="16" t="s">
        <v>896</v>
      </c>
      <c r="D722" s="16" t="s">
        <v>911</v>
      </c>
      <c r="E722" s="16" t="s">
        <v>105</v>
      </c>
      <c r="F722" s="16" t="s">
        <v>1932</v>
      </c>
      <c r="G722" s="16" t="s">
        <v>1933</v>
      </c>
      <c r="H722" s="16" t="s">
        <v>16</v>
      </c>
      <c r="I722" s="17" t="s">
        <v>0</v>
      </c>
      <c r="J722" s="8">
        <f t="shared" si="22"/>
        <v>180.5</v>
      </c>
      <c r="K722" s="18">
        <v>110</v>
      </c>
      <c r="L722" s="10">
        <f t="shared" si="23"/>
        <v>19855</v>
      </c>
      <c r="M722" s="19" t="s">
        <v>900</v>
      </c>
      <c r="N722" s="20"/>
      <c r="O722" s="21"/>
      <c r="P722" s="21"/>
      <c r="Q722" s="21"/>
      <c r="R722" s="21">
        <v>8</v>
      </c>
      <c r="S722" s="21">
        <v>9.75</v>
      </c>
      <c r="T722" s="21">
        <v>21</v>
      </c>
      <c r="U722" s="21">
        <v>21.75</v>
      </c>
      <c r="V722" s="21">
        <v>33.75</v>
      </c>
      <c r="W722" s="21">
        <v>43</v>
      </c>
      <c r="X722" s="21">
        <v>1</v>
      </c>
      <c r="Y722" s="21">
        <v>15.75</v>
      </c>
      <c r="Z722" s="21">
        <v>13.75</v>
      </c>
      <c r="AA722" s="21">
        <v>12.75</v>
      </c>
      <c r="AB722" s="21"/>
      <c r="AC722" s="21"/>
      <c r="AD722" s="21"/>
      <c r="AE722" s="21"/>
      <c r="AF722" s="21"/>
      <c r="AG722" s="21"/>
      <c r="AH722" s="21"/>
      <c r="AI722" s="21"/>
      <c r="AJ722" s="21"/>
      <c r="AK722" s="21"/>
      <c r="AL722" s="21"/>
      <c r="AM722" s="21"/>
      <c r="AN722" s="22"/>
    </row>
    <row r="723" spans="2:40" ht="59.45" customHeight="1" x14ac:dyDescent="0.25">
      <c r="B723" s="15"/>
      <c r="C723" s="16" t="s">
        <v>896</v>
      </c>
      <c r="D723" s="16" t="s">
        <v>911</v>
      </c>
      <c r="E723" s="16" t="s">
        <v>105</v>
      </c>
      <c r="F723" s="16" t="s">
        <v>1934</v>
      </c>
      <c r="G723" s="16" t="s">
        <v>1935</v>
      </c>
      <c r="H723" s="16" t="s">
        <v>16</v>
      </c>
      <c r="I723" s="17" t="s">
        <v>0</v>
      </c>
      <c r="J723" s="8">
        <f t="shared" si="22"/>
        <v>94</v>
      </c>
      <c r="K723" s="18">
        <v>110</v>
      </c>
      <c r="L723" s="10">
        <f t="shared" si="23"/>
        <v>10340</v>
      </c>
      <c r="M723" s="19" t="s">
        <v>900</v>
      </c>
      <c r="N723" s="20"/>
      <c r="O723" s="21"/>
      <c r="P723" s="21"/>
      <c r="Q723" s="21"/>
      <c r="R723" s="21">
        <v>5</v>
      </c>
      <c r="S723" s="21">
        <v>3.75</v>
      </c>
      <c r="T723" s="21">
        <v>8.75</v>
      </c>
      <c r="U723" s="21">
        <v>12.5</v>
      </c>
      <c r="V723" s="21">
        <v>14</v>
      </c>
      <c r="W723" s="21">
        <v>30</v>
      </c>
      <c r="X723" s="21">
        <v>0.5</v>
      </c>
      <c r="Y723" s="21">
        <v>5</v>
      </c>
      <c r="Z723" s="21">
        <v>5.25</v>
      </c>
      <c r="AA723" s="21">
        <v>9.25</v>
      </c>
      <c r="AB723" s="21"/>
      <c r="AC723" s="21"/>
      <c r="AD723" s="21"/>
      <c r="AE723" s="21"/>
      <c r="AF723" s="21"/>
      <c r="AG723" s="21"/>
      <c r="AH723" s="21"/>
      <c r="AI723" s="21"/>
      <c r="AJ723" s="21"/>
      <c r="AK723" s="21"/>
      <c r="AL723" s="21"/>
      <c r="AM723" s="21"/>
      <c r="AN723" s="22"/>
    </row>
    <row r="724" spans="2:40" ht="59.45" customHeight="1" x14ac:dyDescent="0.25">
      <c r="B724" s="15"/>
      <c r="C724" s="16" t="s">
        <v>896</v>
      </c>
      <c r="D724" s="16" t="s">
        <v>897</v>
      </c>
      <c r="E724" s="16" t="s">
        <v>105</v>
      </c>
      <c r="F724" s="16" t="s">
        <v>1730</v>
      </c>
      <c r="G724" s="16" t="s">
        <v>1731</v>
      </c>
      <c r="H724" s="16" t="s">
        <v>7</v>
      </c>
      <c r="I724" s="17" t="s">
        <v>35</v>
      </c>
      <c r="J724" s="8">
        <f t="shared" si="22"/>
        <v>15</v>
      </c>
      <c r="K724" s="18">
        <v>99.95</v>
      </c>
      <c r="L724" s="10">
        <f t="shared" si="23"/>
        <v>1499.25</v>
      </c>
      <c r="M724" s="19" t="s">
        <v>900</v>
      </c>
      <c r="N724" s="20"/>
      <c r="O724" s="21"/>
      <c r="P724" s="21"/>
      <c r="Q724" s="21"/>
      <c r="R724" s="21"/>
      <c r="S724" s="21">
        <v>1</v>
      </c>
      <c r="T724" s="21">
        <v>2.75</v>
      </c>
      <c r="U724" s="21">
        <v>2.5</v>
      </c>
      <c r="V724" s="21">
        <v>1.5</v>
      </c>
      <c r="W724" s="21">
        <v>3.5</v>
      </c>
      <c r="X724" s="21">
        <v>1.75</v>
      </c>
      <c r="Y724" s="21">
        <v>1.5</v>
      </c>
      <c r="Z724" s="21">
        <v>0.5</v>
      </c>
      <c r="AA724" s="21"/>
      <c r="AB724" s="21"/>
      <c r="AC724" s="21"/>
      <c r="AD724" s="21"/>
      <c r="AE724" s="21"/>
      <c r="AF724" s="21"/>
      <c r="AG724" s="21"/>
      <c r="AH724" s="21"/>
      <c r="AI724" s="21"/>
      <c r="AJ724" s="21"/>
      <c r="AK724" s="21"/>
      <c r="AL724" s="21"/>
      <c r="AM724" s="21"/>
      <c r="AN724" s="22"/>
    </row>
    <row r="725" spans="2:40" ht="59.45" customHeight="1" x14ac:dyDescent="0.25">
      <c r="B725" s="15"/>
      <c r="C725" s="16" t="s">
        <v>896</v>
      </c>
      <c r="D725" s="16" t="s">
        <v>911</v>
      </c>
      <c r="E725" s="16" t="s">
        <v>105</v>
      </c>
      <c r="F725" s="16" t="s">
        <v>1678</v>
      </c>
      <c r="G725" s="16" t="s">
        <v>1679</v>
      </c>
      <c r="H725" s="16" t="s">
        <v>7</v>
      </c>
      <c r="I725" s="17" t="s">
        <v>35</v>
      </c>
      <c r="J725" s="8">
        <f t="shared" si="22"/>
        <v>2.25</v>
      </c>
      <c r="K725" s="18">
        <v>79.95</v>
      </c>
      <c r="L725" s="10">
        <f t="shared" si="23"/>
        <v>179.88750000000002</v>
      </c>
      <c r="M725" s="19" t="s">
        <v>900</v>
      </c>
      <c r="N725" s="20"/>
      <c r="O725" s="21"/>
      <c r="P725" s="21"/>
      <c r="Q725" s="21"/>
      <c r="R725" s="21"/>
      <c r="S725" s="21"/>
      <c r="T725" s="21">
        <v>0.25</v>
      </c>
      <c r="U725" s="21">
        <v>0.25</v>
      </c>
      <c r="V725" s="21">
        <v>0.25</v>
      </c>
      <c r="W725" s="21">
        <v>0.5</v>
      </c>
      <c r="X725" s="21">
        <v>0.5</v>
      </c>
      <c r="Y725" s="21">
        <v>0.25</v>
      </c>
      <c r="Z725" s="21">
        <v>0.25</v>
      </c>
      <c r="AA725" s="21"/>
      <c r="AB725" s="21"/>
      <c r="AC725" s="21"/>
      <c r="AD725" s="21"/>
      <c r="AE725" s="21"/>
      <c r="AF725" s="21"/>
      <c r="AG725" s="21"/>
      <c r="AH725" s="21"/>
      <c r="AI725" s="21"/>
      <c r="AJ725" s="21"/>
      <c r="AK725" s="21"/>
      <c r="AL725" s="21"/>
      <c r="AM725" s="21"/>
      <c r="AN725" s="22"/>
    </row>
    <row r="726" spans="2:40" ht="59.45" customHeight="1" x14ac:dyDescent="0.25">
      <c r="B726" s="15"/>
      <c r="C726" s="16" t="s">
        <v>896</v>
      </c>
      <c r="D726" s="16" t="s">
        <v>911</v>
      </c>
      <c r="E726" s="16" t="s">
        <v>105</v>
      </c>
      <c r="F726" s="16" t="s">
        <v>1465</v>
      </c>
      <c r="G726" s="16" t="s">
        <v>1466</v>
      </c>
      <c r="H726" s="16" t="s">
        <v>16</v>
      </c>
      <c r="I726" s="17" t="s">
        <v>35</v>
      </c>
      <c r="J726" s="8">
        <f t="shared" si="22"/>
        <v>29</v>
      </c>
      <c r="K726" s="18">
        <v>110</v>
      </c>
      <c r="L726" s="10">
        <f t="shared" si="23"/>
        <v>3190</v>
      </c>
      <c r="M726" s="19" t="s">
        <v>900</v>
      </c>
      <c r="N726" s="20"/>
      <c r="O726" s="21"/>
      <c r="P726" s="21"/>
      <c r="Q726" s="21"/>
      <c r="R726" s="21"/>
      <c r="S726" s="21"/>
      <c r="T726" s="21">
        <v>4.75</v>
      </c>
      <c r="U726" s="21">
        <v>2.75</v>
      </c>
      <c r="V726" s="21">
        <v>4.5</v>
      </c>
      <c r="W726" s="21">
        <v>4.75</v>
      </c>
      <c r="X726" s="21">
        <v>2.75</v>
      </c>
      <c r="Y726" s="21">
        <v>4.75</v>
      </c>
      <c r="Z726" s="21">
        <v>2.75</v>
      </c>
      <c r="AA726" s="21">
        <v>2</v>
      </c>
      <c r="AB726" s="21"/>
      <c r="AC726" s="21"/>
      <c r="AD726" s="21"/>
      <c r="AE726" s="21"/>
      <c r="AF726" s="21"/>
      <c r="AG726" s="21"/>
      <c r="AH726" s="21"/>
      <c r="AI726" s="21"/>
      <c r="AJ726" s="21"/>
      <c r="AK726" s="21"/>
      <c r="AL726" s="21"/>
      <c r="AM726" s="21"/>
      <c r="AN726" s="22"/>
    </row>
    <row r="727" spans="2:40" ht="59.45" customHeight="1" x14ac:dyDescent="0.25">
      <c r="B727" s="15"/>
      <c r="C727" s="16" t="s">
        <v>896</v>
      </c>
      <c r="D727" s="16" t="s">
        <v>911</v>
      </c>
      <c r="E727" s="16" t="s">
        <v>105</v>
      </c>
      <c r="F727" s="16" t="s">
        <v>1461</v>
      </c>
      <c r="G727" s="16" t="s">
        <v>1462</v>
      </c>
      <c r="H727" s="16" t="s">
        <v>7</v>
      </c>
      <c r="I727" s="17" t="s">
        <v>35</v>
      </c>
      <c r="J727" s="8">
        <f t="shared" si="22"/>
        <v>2.5</v>
      </c>
      <c r="K727" s="18">
        <v>69.95</v>
      </c>
      <c r="L727" s="10">
        <f t="shared" si="23"/>
        <v>174.875</v>
      </c>
      <c r="M727" s="19" t="s">
        <v>900</v>
      </c>
      <c r="N727" s="20"/>
      <c r="O727" s="21"/>
      <c r="P727" s="21"/>
      <c r="Q727" s="21"/>
      <c r="R727" s="21"/>
      <c r="S727" s="21"/>
      <c r="T727" s="21">
        <v>2.5</v>
      </c>
      <c r="U727" s="21"/>
      <c r="V727" s="21"/>
      <c r="W727" s="21"/>
      <c r="X727" s="21"/>
      <c r="Y727" s="21"/>
      <c r="Z727" s="21"/>
      <c r="AA727" s="21"/>
      <c r="AB727" s="21"/>
      <c r="AC727" s="21"/>
      <c r="AD727" s="21"/>
      <c r="AE727" s="21"/>
      <c r="AF727" s="21"/>
      <c r="AG727" s="21"/>
      <c r="AH727" s="21"/>
      <c r="AI727" s="21"/>
      <c r="AJ727" s="21"/>
      <c r="AK727" s="21"/>
      <c r="AL727" s="21"/>
      <c r="AM727" s="21"/>
      <c r="AN727" s="22"/>
    </row>
    <row r="728" spans="2:40" ht="59.45" customHeight="1" x14ac:dyDescent="0.25">
      <c r="B728" s="15"/>
      <c r="C728" s="16" t="s">
        <v>896</v>
      </c>
      <c r="D728" s="16" t="s">
        <v>911</v>
      </c>
      <c r="E728" s="16" t="s">
        <v>4</v>
      </c>
      <c r="F728" s="16" t="s">
        <v>1964</v>
      </c>
      <c r="G728" s="16" t="s">
        <v>1965</v>
      </c>
      <c r="H728" s="16" t="s">
        <v>16</v>
      </c>
      <c r="I728" s="17" t="s">
        <v>35</v>
      </c>
      <c r="J728" s="8">
        <f t="shared" si="22"/>
        <v>8.5</v>
      </c>
      <c r="K728" s="18">
        <v>150</v>
      </c>
      <c r="L728" s="10">
        <f t="shared" si="23"/>
        <v>1275</v>
      </c>
      <c r="M728" s="19" t="s">
        <v>900</v>
      </c>
      <c r="N728" s="20"/>
      <c r="O728" s="21"/>
      <c r="P728" s="21"/>
      <c r="Q728" s="21"/>
      <c r="R728" s="21"/>
      <c r="S728" s="21"/>
      <c r="T728" s="21">
        <v>1.5</v>
      </c>
      <c r="U728" s="21">
        <v>0.25</v>
      </c>
      <c r="V728" s="21">
        <v>2</v>
      </c>
      <c r="W728" s="21">
        <v>3.5</v>
      </c>
      <c r="X728" s="21">
        <v>0.25</v>
      </c>
      <c r="Y728" s="21">
        <v>0.75</v>
      </c>
      <c r="Z728" s="21">
        <v>0.25</v>
      </c>
      <c r="AA728" s="21"/>
      <c r="AB728" s="21"/>
      <c r="AC728" s="21"/>
      <c r="AD728" s="21"/>
      <c r="AE728" s="21"/>
      <c r="AF728" s="21"/>
      <c r="AG728" s="21"/>
      <c r="AH728" s="21"/>
      <c r="AI728" s="21"/>
      <c r="AJ728" s="21"/>
      <c r="AK728" s="21"/>
      <c r="AL728" s="21"/>
      <c r="AM728" s="21"/>
      <c r="AN728" s="22"/>
    </row>
    <row r="729" spans="2:40" ht="59.45" customHeight="1" x14ac:dyDescent="0.25">
      <c r="B729" s="15"/>
      <c r="C729" s="16" t="s">
        <v>896</v>
      </c>
      <c r="D729" s="16" t="s">
        <v>911</v>
      </c>
      <c r="E729" s="16" t="s">
        <v>4</v>
      </c>
      <c r="F729" s="16" t="s">
        <v>1946</v>
      </c>
      <c r="G729" s="16" t="s">
        <v>1947</v>
      </c>
      <c r="H729" s="16" t="s">
        <v>16</v>
      </c>
      <c r="I729" s="17" t="s">
        <v>35</v>
      </c>
      <c r="J729" s="8">
        <f t="shared" si="22"/>
        <v>1.25</v>
      </c>
      <c r="K729" s="18">
        <v>150</v>
      </c>
      <c r="L729" s="10">
        <f t="shared" si="23"/>
        <v>187.5</v>
      </c>
      <c r="M729" s="19" t="s">
        <v>900</v>
      </c>
      <c r="N729" s="20"/>
      <c r="O729" s="21"/>
      <c r="P729" s="21"/>
      <c r="Q729" s="21"/>
      <c r="R729" s="21"/>
      <c r="S729" s="21">
        <v>0.25</v>
      </c>
      <c r="T729" s="21"/>
      <c r="U729" s="21"/>
      <c r="V729" s="21">
        <v>0.25</v>
      </c>
      <c r="W729" s="21">
        <v>0.25</v>
      </c>
      <c r="X729" s="21"/>
      <c r="Y729" s="21">
        <v>0.25</v>
      </c>
      <c r="Z729" s="21"/>
      <c r="AA729" s="21">
        <v>0.25</v>
      </c>
      <c r="AB729" s="21"/>
      <c r="AC729" s="21"/>
      <c r="AD729" s="21"/>
      <c r="AE729" s="21"/>
      <c r="AF729" s="21"/>
      <c r="AG729" s="21"/>
      <c r="AH729" s="21"/>
      <c r="AI729" s="21"/>
      <c r="AJ729" s="21"/>
      <c r="AK729" s="21"/>
      <c r="AL729" s="21"/>
      <c r="AM729" s="21"/>
      <c r="AN729" s="22"/>
    </row>
    <row r="730" spans="2:40" ht="59.45" customHeight="1" x14ac:dyDescent="0.25">
      <c r="B730" s="15"/>
      <c r="C730" s="16" t="s">
        <v>896</v>
      </c>
      <c r="D730" s="16" t="s">
        <v>897</v>
      </c>
      <c r="E730" s="16" t="s">
        <v>4</v>
      </c>
      <c r="F730" s="16" t="s">
        <v>1619</v>
      </c>
      <c r="G730" s="16" t="s">
        <v>1620</v>
      </c>
      <c r="H730" s="16" t="s">
        <v>7</v>
      </c>
      <c r="I730" s="17" t="s">
        <v>35</v>
      </c>
      <c r="J730" s="8">
        <f t="shared" si="22"/>
        <v>1.75</v>
      </c>
      <c r="K730" s="18">
        <v>89.95</v>
      </c>
      <c r="L730" s="10">
        <f t="shared" si="23"/>
        <v>157.41249999999999</v>
      </c>
      <c r="M730" s="19" t="s">
        <v>900</v>
      </c>
      <c r="N730" s="20"/>
      <c r="O730" s="21"/>
      <c r="P730" s="21"/>
      <c r="Q730" s="21"/>
      <c r="R730" s="21"/>
      <c r="S730" s="21"/>
      <c r="T730" s="21">
        <v>1.5</v>
      </c>
      <c r="U730" s="21"/>
      <c r="V730" s="21"/>
      <c r="W730" s="21">
        <v>0.25</v>
      </c>
      <c r="X730" s="21"/>
      <c r="Y730" s="21"/>
      <c r="Z730" s="21"/>
      <c r="AA730" s="21"/>
      <c r="AB730" s="21"/>
      <c r="AC730" s="21"/>
      <c r="AD730" s="21"/>
      <c r="AE730" s="21"/>
      <c r="AF730" s="21"/>
      <c r="AG730" s="21"/>
      <c r="AH730" s="21"/>
      <c r="AI730" s="21"/>
      <c r="AJ730" s="21"/>
      <c r="AK730" s="21"/>
      <c r="AL730" s="21"/>
      <c r="AM730" s="21"/>
      <c r="AN730" s="22"/>
    </row>
    <row r="731" spans="2:40" ht="59.45" customHeight="1" x14ac:dyDescent="0.25">
      <c r="B731" s="15"/>
      <c r="C731" s="16" t="s">
        <v>896</v>
      </c>
      <c r="D731" s="16" t="s">
        <v>897</v>
      </c>
      <c r="E731" s="16" t="s">
        <v>4</v>
      </c>
      <c r="F731" s="16" t="s">
        <v>1623</v>
      </c>
      <c r="G731" s="16" t="s">
        <v>1624</v>
      </c>
      <c r="H731" s="16" t="s">
        <v>7</v>
      </c>
      <c r="I731" s="17" t="s">
        <v>35</v>
      </c>
      <c r="J731" s="8">
        <f t="shared" si="22"/>
        <v>12.75</v>
      </c>
      <c r="K731" s="18">
        <v>110</v>
      </c>
      <c r="L731" s="10">
        <f t="shared" si="23"/>
        <v>1402.5</v>
      </c>
      <c r="M731" s="19" t="s">
        <v>900</v>
      </c>
      <c r="N731" s="20"/>
      <c r="O731" s="21"/>
      <c r="P731" s="21"/>
      <c r="Q731" s="21"/>
      <c r="R731" s="21">
        <v>1.5</v>
      </c>
      <c r="S731" s="21"/>
      <c r="T731" s="21">
        <v>2.5</v>
      </c>
      <c r="U731" s="21">
        <v>1</v>
      </c>
      <c r="V731" s="21">
        <v>2</v>
      </c>
      <c r="W731" s="21">
        <v>0.75</v>
      </c>
      <c r="X731" s="21">
        <v>3</v>
      </c>
      <c r="Y731" s="21"/>
      <c r="Z731" s="21">
        <v>0.75</v>
      </c>
      <c r="AA731" s="21">
        <v>1</v>
      </c>
      <c r="AB731" s="21">
        <v>0.25</v>
      </c>
      <c r="AC731" s="21"/>
      <c r="AD731" s="21"/>
      <c r="AE731" s="21"/>
      <c r="AF731" s="21"/>
      <c r="AG731" s="21"/>
      <c r="AH731" s="21"/>
      <c r="AI731" s="21"/>
      <c r="AJ731" s="21"/>
      <c r="AK731" s="21"/>
      <c r="AL731" s="21"/>
      <c r="AM731" s="21"/>
      <c r="AN731" s="22"/>
    </row>
    <row r="732" spans="2:40" ht="59.45" customHeight="1" x14ac:dyDescent="0.25">
      <c r="B732" s="15"/>
      <c r="C732" s="16" t="s">
        <v>896</v>
      </c>
      <c r="D732" s="16" t="s">
        <v>911</v>
      </c>
      <c r="E732" s="16" t="s">
        <v>105</v>
      </c>
      <c r="F732" s="16" t="s">
        <v>1467</v>
      </c>
      <c r="G732" s="16" t="s">
        <v>1468</v>
      </c>
      <c r="H732" s="16" t="s">
        <v>16</v>
      </c>
      <c r="I732" s="17" t="s">
        <v>35</v>
      </c>
      <c r="J732" s="8">
        <f t="shared" si="22"/>
        <v>29.25</v>
      </c>
      <c r="K732" s="18">
        <v>69.95</v>
      </c>
      <c r="L732" s="10">
        <f t="shared" si="23"/>
        <v>2046.0375000000001</v>
      </c>
      <c r="M732" s="19" t="s">
        <v>900</v>
      </c>
      <c r="N732" s="20"/>
      <c r="O732" s="21"/>
      <c r="P732" s="21"/>
      <c r="Q732" s="21"/>
      <c r="R732" s="21"/>
      <c r="S732" s="21"/>
      <c r="T732" s="21">
        <v>4.75</v>
      </c>
      <c r="U732" s="21">
        <v>2.75</v>
      </c>
      <c r="V732" s="21">
        <v>4.75</v>
      </c>
      <c r="W732" s="21">
        <v>4.75</v>
      </c>
      <c r="X732" s="21">
        <v>2.75</v>
      </c>
      <c r="Y732" s="21">
        <v>4.75</v>
      </c>
      <c r="Z732" s="21">
        <v>2.75</v>
      </c>
      <c r="AA732" s="21">
        <v>2</v>
      </c>
      <c r="AB732" s="21"/>
      <c r="AC732" s="21"/>
      <c r="AD732" s="21"/>
      <c r="AE732" s="21"/>
      <c r="AF732" s="21"/>
      <c r="AG732" s="21"/>
      <c r="AH732" s="21"/>
      <c r="AI732" s="21"/>
      <c r="AJ732" s="21"/>
      <c r="AK732" s="21"/>
      <c r="AL732" s="21"/>
      <c r="AM732" s="21"/>
      <c r="AN732" s="22"/>
    </row>
    <row r="733" spans="2:40" ht="59.45" customHeight="1" x14ac:dyDescent="0.25">
      <c r="B733" s="15"/>
      <c r="C733" s="16" t="s">
        <v>896</v>
      </c>
      <c r="D733" s="16" t="s">
        <v>897</v>
      </c>
      <c r="E733" s="16" t="s">
        <v>4</v>
      </c>
      <c r="F733" s="16" t="s">
        <v>1081</v>
      </c>
      <c r="G733" s="16" t="s">
        <v>1082</v>
      </c>
      <c r="H733" s="16" t="s">
        <v>7</v>
      </c>
      <c r="I733" s="17" t="s">
        <v>0</v>
      </c>
      <c r="J733" s="8">
        <f t="shared" si="22"/>
        <v>127.5</v>
      </c>
      <c r="K733" s="18">
        <v>130</v>
      </c>
      <c r="L733" s="10">
        <f t="shared" si="23"/>
        <v>16575</v>
      </c>
      <c r="M733" s="19" t="s">
        <v>900</v>
      </c>
      <c r="N733" s="20"/>
      <c r="O733" s="21"/>
      <c r="P733" s="21"/>
      <c r="Q733" s="21"/>
      <c r="R733" s="21"/>
      <c r="S733" s="21">
        <v>0.25</v>
      </c>
      <c r="T733" s="21">
        <v>3</v>
      </c>
      <c r="U733" s="21">
        <v>9.25</v>
      </c>
      <c r="V733" s="21">
        <v>24</v>
      </c>
      <c r="W733" s="21">
        <v>17.25</v>
      </c>
      <c r="X733" s="21">
        <v>26.25</v>
      </c>
      <c r="Y733" s="21">
        <v>23.75</v>
      </c>
      <c r="Z733" s="21">
        <v>14</v>
      </c>
      <c r="AA733" s="21">
        <v>7</v>
      </c>
      <c r="AB733" s="21">
        <v>2.75</v>
      </c>
      <c r="AC733" s="21"/>
      <c r="AD733" s="21"/>
      <c r="AE733" s="21"/>
      <c r="AF733" s="21"/>
      <c r="AG733" s="21"/>
      <c r="AH733" s="21"/>
      <c r="AI733" s="21"/>
      <c r="AJ733" s="21"/>
      <c r="AK733" s="21"/>
      <c r="AL733" s="21"/>
      <c r="AM733" s="21"/>
      <c r="AN733" s="22"/>
    </row>
    <row r="734" spans="2:40" ht="59.45" customHeight="1" x14ac:dyDescent="0.25">
      <c r="B734" s="15"/>
      <c r="C734" s="16" t="s">
        <v>896</v>
      </c>
      <c r="D734" s="16" t="s">
        <v>897</v>
      </c>
      <c r="E734" s="16" t="s">
        <v>4</v>
      </c>
      <c r="F734" s="16" t="s">
        <v>1081</v>
      </c>
      <c r="G734" s="16" t="s">
        <v>1082</v>
      </c>
      <c r="H734" s="16" t="s">
        <v>7</v>
      </c>
      <c r="I734" s="17" t="s">
        <v>0</v>
      </c>
      <c r="J734" s="8">
        <f t="shared" si="22"/>
        <v>20</v>
      </c>
      <c r="K734" s="18">
        <v>130</v>
      </c>
      <c r="L734" s="10">
        <f t="shared" si="23"/>
        <v>2600</v>
      </c>
      <c r="M734" s="19" t="s">
        <v>967</v>
      </c>
      <c r="N734" s="20"/>
      <c r="O734" s="21"/>
      <c r="P734" s="21"/>
      <c r="Q734" s="21"/>
      <c r="R734" s="21">
        <v>2</v>
      </c>
      <c r="S734" s="21">
        <v>0.75</v>
      </c>
      <c r="T734" s="21">
        <v>1.25</v>
      </c>
      <c r="U734" s="21">
        <v>1.5</v>
      </c>
      <c r="V734" s="21">
        <v>2</v>
      </c>
      <c r="W734" s="21">
        <v>3</v>
      </c>
      <c r="X734" s="21">
        <v>1.5</v>
      </c>
      <c r="Y734" s="21">
        <v>2.75</v>
      </c>
      <c r="Z734" s="21">
        <v>1.5</v>
      </c>
      <c r="AA734" s="21">
        <v>0.75</v>
      </c>
      <c r="AB734" s="21">
        <v>3</v>
      </c>
      <c r="AC734" s="21"/>
      <c r="AD734" s="21"/>
      <c r="AE734" s="21"/>
      <c r="AF734" s="21"/>
      <c r="AG734" s="21"/>
      <c r="AH734" s="21"/>
      <c r="AI734" s="21"/>
      <c r="AJ734" s="21"/>
      <c r="AK734" s="21"/>
      <c r="AL734" s="21"/>
      <c r="AM734" s="21"/>
      <c r="AN734" s="22"/>
    </row>
    <row r="735" spans="2:40" ht="59.45" customHeight="1" x14ac:dyDescent="0.25">
      <c r="B735" s="15"/>
      <c r="C735" s="16" t="s">
        <v>896</v>
      </c>
      <c r="D735" s="16" t="s">
        <v>897</v>
      </c>
      <c r="E735" s="16" t="s">
        <v>4</v>
      </c>
      <c r="F735" s="16" t="s">
        <v>909</v>
      </c>
      <c r="G735" s="16" t="s">
        <v>910</v>
      </c>
      <c r="H735" s="16" t="s">
        <v>7</v>
      </c>
      <c r="I735" s="17" t="s">
        <v>35</v>
      </c>
      <c r="J735" s="8">
        <f t="shared" si="22"/>
        <v>4.5</v>
      </c>
      <c r="K735" s="18">
        <v>79.95</v>
      </c>
      <c r="L735" s="10">
        <f t="shared" si="23"/>
        <v>359.77500000000003</v>
      </c>
      <c r="M735" s="19" t="s">
        <v>900</v>
      </c>
      <c r="N735" s="20"/>
      <c r="O735" s="21"/>
      <c r="P735" s="21"/>
      <c r="Q735" s="21"/>
      <c r="R735" s="21">
        <v>0.5</v>
      </c>
      <c r="S735" s="21">
        <v>0.75</v>
      </c>
      <c r="T735" s="21">
        <v>1.25</v>
      </c>
      <c r="U735" s="21"/>
      <c r="V735" s="21">
        <v>1</v>
      </c>
      <c r="W735" s="21">
        <v>0.75</v>
      </c>
      <c r="X735" s="21"/>
      <c r="Y735" s="21">
        <v>0.25</v>
      </c>
      <c r="Z735" s="21"/>
      <c r="AA735" s="21"/>
      <c r="AB735" s="21"/>
      <c r="AC735" s="21"/>
      <c r="AD735" s="21"/>
      <c r="AE735" s="21"/>
      <c r="AF735" s="21"/>
      <c r="AG735" s="21"/>
      <c r="AH735" s="21"/>
      <c r="AI735" s="21"/>
      <c r="AJ735" s="21"/>
      <c r="AK735" s="21"/>
      <c r="AL735" s="21"/>
      <c r="AM735" s="21"/>
      <c r="AN735" s="22"/>
    </row>
    <row r="736" spans="2:40" ht="59.45" customHeight="1" x14ac:dyDescent="0.25">
      <c r="B736" s="15"/>
      <c r="C736" s="16" t="s">
        <v>896</v>
      </c>
      <c r="D736" s="16" t="s">
        <v>911</v>
      </c>
      <c r="E736" s="16" t="s">
        <v>105</v>
      </c>
      <c r="F736" s="16" t="s">
        <v>2041</v>
      </c>
      <c r="G736" s="16" t="s">
        <v>2042</v>
      </c>
      <c r="H736" s="16" t="s">
        <v>16</v>
      </c>
      <c r="I736" s="17" t="s">
        <v>35</v>
      </c>
      <c r="J736" s="8">
        <f t="shared" si="22"/>
        <v>30</v>
      </c>
      <c r="K736" s="18">
        <v>99.95</v>
      </c>
      <c r="L736" s="10">
        <f t="shared" si="23"/>
        <v>2998.5</v>
      </c>
      <c r="M736" s="19" t="s">
        <v>900</v>
      </c>
      <c r="N736" s="20"/>
      <c r="O736" s="21"/>
      <c r="P736" s="21"/>
      <c r="Q736" s="21"/>
      <c r="R736" s="21">
        <v>3.75</v>
      </c>
      <c r="S736" s="21">
        <v>4</v>
      </c>
      <c r="T736" s="21">
        <v>1.5</v>
      </c>
      <c r="U736" s="21">
        <v>5.25</v>
      </c>
      <c r="V736" s="21">
        <v>3</v>
      </c>
      <c r="W736" s="21">
        <v>6.75</v>
      </c>
      <c r="X736" s="21"/>
      <c r="Y736" s="21">
        <v>3.25</v>
      </c>
      <c r="Z736" s="21">
        <v>2.5</v>
      </c>
      <c r="AA736" s="21"/>
      <c r="AB736" s="21"/>
      <c r="AC736" s="21"/>
      <c r="AD736" s="21"/>
      <c r="AE736" s="21"/>
      <c r="AF736" s="21"/>
      <c r="AG736" s="21"/>
      <c r="AH736" s="21"/>
      <c r="AI736" s="21"/>
      <c r="AJ736" s="21"/>
      <c r="AK736" s="21"/>
      <c r="AL736" s="21"/>
      <c r="AM736" s="21"/>
      <c r="AN736" s="22"/>
    </row>
    <row r="737" spans="2:40" ht="59.45" customHeight="1" x14ac:dyDescent="0.25">
      <c r="B737" s="15"/>
      <c r="C737" s="16" t="s">
        <v>896</v>
      </c>
      <c r="D737" s="16" t="s">
        <v>924</v>
      </c>
      <c r="E737" s="16" t="s">
        <v>4</v>
      </c>
      <c r="F737" s="16" t="s">
        <v>2271</v>
      </c>
      <c r="G737" s="16" t="s">
        <v>2272</v>
      </c>
      <c r="H737" s="16" t="s">
        <v>7</v>
      </c>
      <c r="I737" s="17" t="s">
        <v>35</v>
      </c>
      <c r="J737" s="8">
        <f t="shared" si="22"/>
        <v>3</v>
      </c>
      <c r="K737" s="18">
        <v>99.95</v>
      </c>
      <c r="L737" s="10">
        <f t="shared" si="23"/>
        <v>299.85000000000002</v>
      </c>
      <c r="M737" s="19" t="s">
        <v>900</v>
      </c>
      <c r="N737" s="20"/>
      <c r="O737" s="21"/>
      <c r="P737" s="21"/>
      <c r="Q737" s="21"/>
      <c r="R737" s="21">
        <v>0.25</v>
      </c>
      <c r="S737" s="21">
        <v>1</v>
      </c>
      <c r="T737" s="21">
        <v>1.5</v>
      </c>
      <c r="U737" s="21"/>
      <c r="V737" s="21"/>
      <c r="W737" s="21">
        <v>0.25</v>
      </c>
      <c r="X737" s="21"/>
      <c r="Y737" s="21"/>
      <c r="Z737" s="21"/>
      <c r="AA737" s="21"/>
      <c r="AB737" s="21"/>
      <c r="AC737" s="21"/>
      <c r="AD737" s="21"/>
      <c r="AE737" s="21"/>
      <c r="AF737" s="21"/>
      <c r="AG737" s="21"/>
      <c r="AH737" s="21"/>
      <c r="AI737" s="21"/>
      <c r="AJ737" s="21"/>
      <c r="AK737" s="21"/>
      <c r="AL737" s="21"/>
      <c r="AM737" s="21"/>
      <c r="AN737" s="22"/>
    </row>
    <row r="738" spans="2:40" ht="59.45" customHeight="1" x14ac:dyDescent="0.25">
      <c r="B738" s="15"/>
      <c r="C738" s="16" t="s">
        <v>896</v>
      </c>
      <c r="D738" s="16" t="s">
        <v>924</v>
      </c>
      <c r="E738" s="16" t="s">
        <v>4</v>
      </c>
      <c r="F738" s="16" t="s">
        <v>2273</v>
      </c>
      <c r="G738" s="16" t="s">
        <v>2274</v>
      </c>
      <c r="H738" s="16" t="s">
        <v>7</v>
      </c>
      <c r="I738" s="17" t="s">
        <v>0</v>
      </c>
      <c r="J738" s="8">
        <f t="shared" si="22"/>
        <v>0.5</v>
      </c>
      <c r="K738" s="18">
        <v>120</v>
      </c>
      <c r="L738" s="10">
        <f t="shared" si="23"/>
        <v>60</v>
      </c>
      <c r="M738" s="19" t="s">
        <v>900</v>
      </c>
      <c r="N738" s="20"/>
      <c r="O738" s="21"/>
      <c r="P738" s="21"/>
      <c r="Q738" s="21"/>
      <c r="R738" s="21"/>
      <c r="S738" s="21"/>
      <c r="T738" s="21"/>
      <c r="U738" s="21">
        <v>0.25</v>
      </c>
      <c r="V738" s="21"/>
      <c r="W738" s="21"/>
      <c r="X738" s="21"/>
      <c r="Y738" s="21">
        <v>0.25</v>
      </c>
      <c r="Z738" s="21"/>
      <c r="AA738" s="21"/>
      <c r="AB738" s="21"/>
      <c r="AC738" s="21"/>
      <c r="AD738" s="21"/>
      <c r="AE738" s="21"/>
      <c r="AF738" s="21"/>
      <c r="AG738" s="21"/>
      <c r="AH738" s="21"/>
      <c r="AI738" s="21"/>
      <c r="AJ738" s="21"/>
      <c r="AK738" s="21"/>
      <c r="AL738" s="21"/>
      <c r="AM738" s="21"/>
      <c r="AN738" s="22"/>
    </row>
    <row r="739" spans="2:40" ht="59.45" customHeight="1" x14ac:dyDescent="0.25">
      <c r="B739" s="15"/>
      <c r="C739" s="16" t="s">
        <v>896</v>
      </c>
      <c r="D739" s="16" t="s">
        <v>911</v>
      </c>
      <c r="E739" s="16" t="s">
        <v>105</v>
      </c>
      <c r="F739" s="16" t="s">
        <v>2039</v>
      </c>
      <c r="G739" s="16" t="s">
        <v>2040</v>
      </c>
      <c r="H739" s="16" t="s">
        <v>16</v>
      </c>
      <c r="I739" s="17" t="s">
        <v>35</v>
      </c>
      <c r="J739" s="8">
        <f t="shared" si="22"/>
        <v>13.25</v>
      </c>
      <c r="K739" s="18">
        <v>99.95</v>
      </c>
      <c r="L739" s="10">
        <f t="shared" si="23"/>
        <v>1324.3375000000001</v>
      </c>
      <c r="M739" s="19" t="s">
        <v>900</v>
      </c>
      <c r="N739" s="20"/>
      <c r="O739" s="21"/>
      <c r="P739" s="21"/>
      <c r="Q739" s="21"/>
      <c r="R739" s="21"/>
      <c r="S739" s="21"/>
      <c r="T739" s="21">
        <v>4.75</v>
      </c>
      <c r="U739" s="21">
        <v>3.5</v>
      </c>
      <c r="V739" s="21">
        <v>0.5</v>
      </c>
      <c r="W739" s="21">
        <v>0.75</v>
      </c>
      <c r="X739" s="21">
        <v>1.25</v>
      </c>
      <c r="Y739" s="21">
        <v>1.25</v>
      </c>
      <c r="Z739" s="21">
        <v>1.25</v>
      </c>
      <c r="AA739" s="21"/>
      <c r="AB739" s="21"/>
      <c r="AC739" s="21"/>
      <c r="AD739" s="21"/>
      <c r="AE739" s="21"/>
      <c r="AF739" s="21"/>
      <c r="AG739" s="21"/>
      <c r="AH739" s="21"/>
      <c r="AI739" s="21"/>
      <c r="AJ739" s="21"/>
      <c r="AK739" s="21"/>
      <c r="AL739" s="21"/>
      <c r="AM739" s="21"/>
      <c r="AN739" s="22"/>
    </row>
    <row r="740" spans="2:40" ht="59.45" customHeight="1" x14ac:dyDescent="0.25">
      <c r="B740" s="15"/>
      <c r="C740" s="16" t="s">
        <v>896</v>
      </c>
      <c r="D740" s="16" t="s">
        <v>911</v>
      </c>
      <c r="E740" s="16" t="s">
        <v>105</v>
      </c>
      <c r="F740" s="16" t="s">
        <v>1930</v>
      </c>
      <c r="G740" s="16" t="s">
        <v>1931</v>
      </c>
      <c r="H740" s="16" t="s">
        <v>16</v>
      </c>
      <c r="I740" s="17" t="s">
        <v>35</v>
      </c>
      <c r="J740" s="8">
        <f t="shared" si="22"/>
        <v>1.5</v>
      </c>
      <c r="K740" s="18">
        <v>110</v>
      </c>
      <c r="L740" s="10">
        <f t="shared" si="23"/>
        <v>165</v>
      </c>
      <c r="M740" s="19" t="s">
        <v>900</v>
      </c>
      <c r="N740" s="20"/>
      <c r="O740" s="21"/>
      <c r="P740" s="21"/>
      <c r="Q740" s="21"/>
      <c r="R740" s="21"/>
      <c r="S740" s="21"/>
      <c r="T740" s="21">
        <v>1.25</v>
      </c>
      <c r="U740" s="21"/>
      <c r="V740" s="21"/>
      <c r="W740" s="21"/>
      <c r="X740" s="21">
        <v>0.25</v>
      </c>
      <c r="Y740" s="21"/>
      <c r="Z740" s="21"/>
      <c r="AA740" s="21"/>
      <c r="AB740" s="21"/>
      <c r="AC740" s="21"/>
      <c r="AD740" s="21"/>
      <c r="AE740" s="21"/>
      <c r="AF740" s="21"/>
      <c r="AG740" s="21"/>
      <c r="AH740" s="21"/>
      <c r="AI740" s="21"/>
      <c r="AJ740" s="21"/>
      <c r="AK740" s="21"/>
      <c r="AL740" s="21"/>
      <c r="AM740" s="21"/>
      <c r="AN740" s="22"/>
    </row>
    <row r="741" spans="2:40" ht="59.45" customHeight="1" x14ac:dyDescent="0.25">
      <c r="B741" s="15"/>
      <c r="C741" s="16" t="s">
        <v>896</v>
      </c>
      <c r="D741" s="16" t="s">
        <v>897</v>
      </c>
      <c r="E741" s="16" t="s">
        <v>4</v>
      </c>
      <c r="F741" s="16" t="s">
        <v>2031</v>
      </c>
      <c r="G741" s="16" t="s">
        <v>2032</v>
      </c>
      <c r="H741" s="16" t="s">
        <v>7</v>
      </c>
      <c r="I741" s="17" t="s">
        <v>35</v>
      </c>
      <c r="J741" s="8">
        <f t="shared" si="22"/>
        <v>81</v>
      </c>
      <c r="K741" s="18">
        <v>69.95</v>
      </c>
      <c r="L741" s="10">
        <f t="shared" si="23"/>
        <v>5665.95</v>
      </c>
      <c r="M741" s="19" t="s">
        <v>900</v>
      </c>
      <c r="N741" s="20"/>
      <c r="O741" s="21"/>
      <c r="P741" s="21"/>
      <c r="Q741" s="21"/>
      <c r="R741" s="21">
        <v>2.5</v>
      </c>
      <c r="S741" s="21">
        <v>7</v>
      </c>
      <c r="T741" s="21">
        <v>9.5</v>
      </c>
      <c r="U741" s="21">
        <v>8.5</v>
      </c>
      <c r="V741" s="21">
        <v>12.75</v>
      </c>
      <c r="W741" s="21">
        <v>17</v>
      </c>
      <c r="X741" s="21">
        <v>7.5</v>
      </c>
      <c r="Y741" s="21">
        <v>9.75</v>
      </c>
      <c r="Z741" s="21">
        <v>5.75</v>
      </c>
      <c r="AA741" s="21"/>
      <c r="AB741" s="21">
        <v>0.75</v>
      </c>
      <c r="AC741" s="21"/>
      <c r="AD741" s="21"/>
      <c r="AE741" s="21"/>
      <c r="AF741" s="21"/>
      <c r="AG741" s="21"/>
      <c r="AH741" s="21"/>
      <c r="AI741" s="21"/>
      <c r="AJ741" s="21"/>
      <c r="AK741" s="21"/>
      <c r="AL741" s="21"/>
      <c r="AM741" s="21"/>
      <c r="AN741" s="22"/>
    </row>
    <row r="742" spans="2:40" ht="59.45" customHeight="1" x14ac:dyDescent="0.25">
      <c r="B742" s="15"/>
      <c r="C742" s="16" t="s">
        <v>896</v>
      </c>
      <c r="D742" s="16" t="s">
        <v>911</v>
      </c>
      <c r="E742" s="16" t="s">
        <v>105</v>
      </c>
      <c r="F742" s="16" t="s">
        <v>1928</v>
      </c>
      <c r="G742" s="16" t="s">
        <v>1929</v>
      </c>
      <c r="H742" s="16" t="s">
        <v>16</v>
      </c>
      <c r="I742" s="17" t="s">
        <v>35</v>
      </c>
      <c r="J742" s="8">
        <f t="shared" si="22"/>
        <v>5.75</v>
      </c>
      <c r="K742" s="18">
        <v>110</v>
      </c>
      <c r="L742" s="10">
        <f t="shared" si="23"/>
        <v>632.5</v>
      </c>
      <c r="M742" s="19" t="s">
        <v>900</v>
      </c>
      <c r="N742" s="20"/>
      <c r="O742" s="21"/>
      <c r="P742" s="21"/>
      <c r="Q742" s="21"/>
      <c r="R742" s="21">
        <v>0.5</v>
      </c>
      <c r="S742" s="21">
        <v>3.5</v>
      </c>
      <c r="T742" s="21">
        <v>0.25</v>
      </c>
      <c r="U742" s="21"/>
      <c r="V742" s="21"/>
      <c r="W742" s="21">
        <v>0.5</v>
      </c>
      <c r="X742" s="21">
        <v>0.5</v>
      </c>
      <c r="Y742" s="21">
        <v>0.5</v>
      </c>
      <c r="Z742" s="21"/>
      <c r="AA742" s="21"/>
      <c r="AB742" s="21"/>
      <c r="AC742" s="21"/>
      <c r="AD742" s="21"/>
      <c r="AE742" s="21"/>
      <c r="AF742" s="21"/>
      <c r="AG742" s="21"/>
      <c r="AH742" s="21"/>
      <c r="AI742" s="21"/>
      <c r="AJ742" s="21"/>
      <c r="AK742" s="21"/>
      <c r="AL742" s="21"/>
      <c r="AM742" s="21"/>
      <c r="AN742" s="22"/>
    </row>
    <row r="743" spans="2:40" ht="59.45" customHeight="1" x14ac:dyDescent="0.25">
      <c r="B743" s="15"/>
      <c r="C743" s="16" t="s">
        <v>896</v>
      </c>
      <c r="D743" s="16" t="s">
        <v>911</v>
      </c>
      <c r="E743" s="16" t="s">
        <v>105</v>
      </c>
      <c r="F743" s="16" t="s">
        <v>1259</v>
      </c>
      <c r="G743" s="16" t="s">
        <v>1260</v>
      </c>
      <c r="H743" s="16" t="s">
        <v>16</v>
      </c>
      <c r="I743" s="17" t="s">
        <v>35</v>
      </c>
      <c r="J743" s="8">
        <f t="shared" si="22"/>
        <v>1.25</v>
      </c>
      <c r="K743" s="18">
        <v>89.95</v>
      </c>
      <c r="L743" s="10">
        <f t="shared" si="23"/>
        <v>112.4375</v>
      </c>
      <c r="M743" s="19" t="s">
        <v>900</v>
      </c>
      <c r="N743" s="20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  <c r="Z743" s="21"/>
      <c r="AA743" s="21">
        <v>1.25</v>
      </c>
      <c r="AB743" s="21"/>
      <c r="AC743" s="21"/>
      <c r="AD743" s="21"/>
      <c r="AE743" s="21"/>
      <c r="AF743" s="21"/>
      <c r="AG743" s="21"/>
      <c r="AH743" s="21"/>
      <c r="AI743" s="21"/>
      <c r="AJ743" s="21"/>
      <c r="AK743" s="21"/>
      <c r="AL743" s="21"/>
      <c r="AM743" s="21"/>
      <c r="AN743" s="22"/>
    </row>
    <row r="744" spans="2:40" ht="59.45" customHeight="1" x14ac:dyDescent="0.25">
      <c r="B744" s="15"/>
      <c r="C744" s="16" t="s">
        <v>896</v>
      </c>
      <c r="D744" s="16" t="s">
        <v>911</v>
      </c>
      <c r="E744" s="16" t="s">
        <v>105</v>
      </c>
      <c r="F744" s="16" t="s">
        <v>1225</v>
      </c>
      <c r="G744" s="16" t="s">
        <v>1226</v>
      </c>
      <c r="H744" s="16" t="s">
        <v>7</v>
      </c>
      <c r="I744" s="17" t="s">
        <v>35</v>
      </c>
      <c r="J744" s="8">
        <f t="shared" si="22"/>
        <v>44.25</v>
      </c>
      <c r="K744" s="18">
        <v>110</v>
      </c>
      <c r="L744" s="10">
        <f t="shared" si="23"/>
        <v>4867.5</v>
      </c>
      <c r="M744" s="19" t="s">
        <v>900</v>
      </c>
      <c r="N744" s="20"/>
      <c r="O744" s="21"/>
      <c r="P744" s="21"/>
      <c r="Q744" s="21"/>
      <c r="R744" s="21">
        <v>2.75</v>
      </c>
      <c r="S744" s="21">
        <v>5.5</v>
      </c>
      <c r="T744" s="21">
        <v>6</v>
      </c>
      <c r="U744" s="21">
        <v>3.5</v>
      </c>
      <c r="V744" s="21">
        <v>4.25</v>
      </c>
      <c r="W744" s="21">
        <v>8.5</v>
      </c>
      <c r="X744" s="21">
        <v>3.75</v>
      </c>
      <c r="Y744" s="21">
        <v>6.25</v>
      </c>
      <c r="Z744" s="21">
        <v>3.25</v>
      </c>
      <c r="AA744" s="21">
        <v>0.25</v>
      </c>
      <c r="AB744" s="21">
        <v>0.25</v>
      </c>
      <c r="AC744" s="21"/>
      <c r="AD744" s="21"/>
      <c r="AE744" s="21"/>
      <c r="AF744" s="21"/>
      <c r="AG744" s="21"/>
      <c r="AH744" s="21"/>
      <c r="AI744" s="21"/>
      <c r="AJ744" s="21"/>
      <c r="AK744" s="21"/>
      <c r="AL744" s="21"/>
      <c r="AM744" s="21"/>
      <c r="AN744" s="22"/>
    </row>
    <row r="745" spans="2:40" ht="59.45" customHeight="1" x14ac:dyDescent="0.25">
      <c r="B745" s="15"/>
      <c r="C745" s="16" t="s">
        <v>896</v>
      </c>
      <c r="D745" s="16" t="s">
        <v>897</v>
      </c>
      <c r="E745" s="16" t="s">
        <v>4</v>
      </c>
      <c r="F745" s="16" t="s">
        <v>2530</v>
      </c>
      <c r="G745" s="16" t="s">
        <v>2531</v>
      </c>
      <c r="H745" s="16" t="s">
        <v>7</v>
      </c>
      <c r="I745" s="17" t="s">
        <v>35</v>
      </c>
      <c r="J745" s="8">
        <f t="shared" si="22"/>
        <v>10.75</v>
      </c>
      <c r="K745" s="18">
        <v>110</v>
      </c>
      <c r="L745" s="10">
        <f t="shared" si="23"/>
        <v>1182.5</v>
      </c>
      <c r="M745" s="19" t="s">
        <v>900</v>
      </c>
      <c r="N745" s="20"/>
      <c r="O745" s="21"/>
      <c r="P745" s="21"/>
      <c r="Q745" s="21"/>
      <c r="R745" s="21">
        <v>1</v>
      </c>
      <c r="S745" s="21">
        <v>0.75</v>
      </c>
      <c r="T745" s="21">
        <v>2</v>
      </c>
      <c r="U745" s="21">
        <v>1.25</v>
      </c>
      <c r="V745" s="21">
        <v>2</v>
      </c>
      <c r="W745" s="21">
        <v>0.5</v>
      </c>
      <c r="X745" s="21">
        <v>1.75</v>
      </c>
      <c r="Y745" s="21"/>
      <c r="Z745" s="21">
        <v>1</v>
      </c>
      <c r="AA745" s="21">
        <v>0.5</v>
      </c>
      <c r="AB745" s="21"/>
      <c r="AC745" s="21"/>
      <c r="AD745" s="21"/>
      <c r="AE745" s="21"/>
      <c r="AF745" s="21"/>
      <c r="AG745" s="21"/>
      <c r="AH745" s="21"/>
      <c r="AI745" s="21"/>
      <c r="AJ745" s="21"/>
      <c r="AK745" s="21"/>
      <c r="AL745" s="21"/>
      <c r="AM745" s="21"/>
      <c r="AN745" s="22"/>
    </row>
    <row r="746" spans="2:40" ht="59.45" customHeight="1" x14ac:dyDescent="0.25">
      <c r="B746" s="15"/>
      <c r="C746" s="16" t="s">
        <v>896</v>
      </c>
      <c r="D746" s="16" t="s">
        <v>911</v>
      </c>
      <c r="E746" s="16" t="s">
        <v>105</v>
      </c>
      <c r="F746" s="16" t="s">
        <v>1211</v>
      </c>
      <c r="G746" s="16" t="s">
        <v>1212</v>
      </c>
      <c r="H746" s="16" t="s">
        <v>7</v>
      </c>
      <c r="I746" s="17" t="s">
        <v>35</v>
      </c>
      <c r="J746" s="8">
        <f t="shared" si="22"/>
        <v>0.25</v>
      </c>
      <c r="K746" s="18">
        <v>69.95</v>
      </c>
      <c r="L746" s="10">
        <f t="shared" si="23"/>
        <v>17.487500000000001</v>
      </c>
      <c r="M746" s="19" t="s">
        <v>900</v>
      </c>
      <c r="N746" s="20"/>
      <c r="O746" s="21"/>
      <c r="P746" s="21"/>
      <c r="Q746" s="21"/>
      <c r="R746" s="21"/>
      <c r="S746" s="21"/>
      <c r="T746" s="21"/>
      <c r="U746" s="21"/>
      <c r="V746" s="21"/>
      <c r="W746" s="21"/>
      <c r="X746" s="21">
        <v>0.25</v>
      </c>
      <c r="Y746" s="21"/>
      <c r="Z746" s="21"/>
      <c r="AA746" s="21"/>
      <c r="AB746" s="21"/>
      <c r="AC746" s="21"/>
      <c r="AD746" s="21"/>
      <c r="AE746" s="21"/>
      <c r="AF746" s="21"/>
      <c r="AG746" s="21"/>
      <c r="AH746" s="21"/>
      <c r="AI746" s="21"/>
      <c r="AJ746" s="21"/>
      <c r="AK746" s="21"/>
      <c r="AL746" s="21"/>
      <c r="AM746" s="21"/>
      <c r="AN746" s="22"/>
    </row>
    <row r="747" spans="2:40" ht="59.45" customHeight="1" x14ac:dyDescent="0.25">
      <c r="B747" s="15"/>
      <c r="C747" s="16" t="s">
        <v>896</v>
      </c>
      <c r="D747" s="16" t="s">
        <v>911</v>
      </c>
      <c r="E747" s="16" t="s">
        <v>105</v>
      </c>
      <c r="F747" s="16" t="s">
        <v>1209</v>
      </c>
      <c r="G747" s="16" t="s">
        <v>1210</v>
      </c>
      <c r="H747" s="16" t="s">
        <v>7</v>
      </c>
      <c r="I747" s="17" t="s">
        <v>35</v>
      </c>
      <c r="J747" s="8">
        <f t="shared" si="22"/>
        <v>1.25</v>
      </c>
      <c r="K747" s="18">
        <v>69.95</v>
      </c>
      <c r="L747" s="10">
        <f t="shared" si="23"/>
        <v>87.4375</v>
      </c>
      <c r="M747" s="19" t="s">
        <v>900</v>
      </c>
      <c r="N747" s="20"/>
      <c r="O747" s="21"/>
      <c r="P747" s="21"/>
      <c r="Q747" s="21"/>
      <c r="R747" s="21">
        <v>0.25</v>
      </c>
      <c r="S747" s="21">
        <v>0.25</v>
      </c>
      <c r="T747" s="21">
        <v>0.25</v>
      </c>
      <c r="U747" s="21">
        <v>0.25</v>
      </c>
      <c r="V747" s="21"/>
      <c r="W747" s="21"/>
      <c r="X747" s="21"/>
      <c r="Y747" s="21"/>
      <c r="Z747" s="21">
        <v>0.25</v>
      </c>
      <c r="AA747" s="21"/>
      <c r="AB747" s="21"/>
      <c r="AC747" s="21"/>
      <c r="AD747" s="21"/>
      <c r="AE747" s="21"/>
      <c r="AF747" s="21"/>
      <c r="AG747" s="21"/>
      <c r="AH747" s="21"/>
      <c r="AI747" s="21"/>
      <c r="AJ747" s="21"/>
      <c r="AK747" s="21"/>
      <c r="AL747" s="21"/>
      <c r="AM747" s="21"/>
      <c r="AN747" s="22"/>
    </row>
    <row r="748" spans="2:40" ht="59.45" customHeight="1" x14ac:dyDescent="0.25">
      <c r="B748" s="15"/>
      <c r="C748" s="16" t="s">
        <v>896</v>
      </c>
      <c r="D748" s="16" t="s">
        <v>897</v>
      </c>
      <c r="E748" s="16" t="s">
        <v>105</v>
      </c>
      <c r="F748" s="16" t="s">
        <v>1866</v>
      </c>
      <c r="G748" s="16" t="s">
        <v>1867</v>
      </c>
      <c r="H748" s="16" t="s">
        <v>7</v>
      </c>
      <c r="I748" s="17" t="s">
        <v>35</v>
      </c>
      <c r="J748" s="8">
        <f t="shared" si="22"/>
        <v>0.5</v>
      </c>
      <c r="K748" s="18">
        <v>79.95</v>
      </c>
      <c r="L748" s="10">
        <f t="shared" si="23"/>
        <v>39.975000000000001</v>
      </c>
      <c r="M748" s="19" t="s">
        <v>900</v>
      </c>
      <c r="N748" s="20"/>
      <c r="O748" s="21"/>
      <c r="P748" s="21"/>
      <c r="Q748" s="21"/>
      <c r="R748" s="21"/>
      <c r="S748" s="21"/>
      <c r="T748" s="21"/>
      <c r="U748" s="21"/>
      <c r="V748" s="21"/>
      <c r="W748" s="21">
        <v>0.25</v>
      </c>
      <c r="X748" s="21"/>
      <c r="Y748" s="21">
        <v>0.25</v>
      </c>
      <c r="Z748" s="21"/>
      <c r="AA748" s="21"/>
      <c r="AB748" s="21"/>
      <c r="AC748" s="21"/>
      <c r="AD748" s="21"/>
      <c r="AE748" s="21"/>
      <c r="AF748" s="21"/>
      <c r="AG748" s="21"/>
      <c r="AH748" s="21"/>
      <c r="AI748" s="21"/>
      <c r="AJ748" s="21"/>
      <c r="AK748" s="21"/>
      <c r="AL748" s="21"/>
      <c r="AM748" s="21"/>
      <c r="AN748" s="22"/>
    </row>
    <row r="749" spans="2:40" ht="59.45" customHeight="1" x14ac:dyDescent="0.25">
      <c r="B749" s="15"/>
      <c r="C749" s="16" t="s">
        <v>896</v>
      </c>
      <c r="D749" s="16" t="s">
        <v>911</v>
      </c>
      <c r="E749" s="16" t="s">
        <v>4</v>
      </c>
      <c r="F749" s="16" t="s">
        <v>1543</v>
      </c>
      <c r="G749" s="16" t="s">
        <v>1544</v>
      </c>
      <c r="H749" s="16" t="s">
        <v>16</v>
      </c>
      <c r="I749" s="17" t="s">
        <v>35</v>
      </c>
      <c r="J749" s="8">
        <f t="shared" si="22"/>
        <v>0.75</v>
      </c>
      <c r="K749" s="18">
        <v>120</v>
      </c>
      <c r="L749" s="10">
        <f t="shared" si="23"/>
        <v>90</v>
      </c>
      <c r="M749" s="19" t="s">
        <v>900</v>
      </c>
      <c r="N749" s="20"/>
      <c r="O749" s="21"/>
      <c r="P749" s="21"/>
      <c r="Q749" s="21"/>
      <c r="R749" s="21">
        <v>0.25</v>
      </c>
      <c r="S749" s="21"/>
      <c r="T749" s="21"/>
      <c r="U749" s="21">
        <v>0.25</v>
      </c>
      <c r="V749" s="21"/>
      <c r="W749" s="21"/>
      <c r="X749" s="21"/>
      <c r="Y749" s="21"/>
      <c r="Z749" s="21"/>
      <c r="AA749" s="21">
        <v>0.25</v>
      </c>
      <c r="AB749" s="21"/>
      <c r="AC749" s="21"/>
      <c r="AD749" s="21"/>
      <c r="AE749" s="21"/>
      <c r="AF749" s="21"/>
      <c r="AG749" s="21"/>
      <c r="AH749" s="21"/>
      <c r="AI749" s="21"/>
      <c r="AJ749" s="21"/>
      <c r="AK749" s="21"/>
      <c r="AL749" s="21"/>
      <c r="AM749" s="21"/>
      <c r="AN749" s="22"/>
    </row>
    <row r="750" spans="2:40" ht="59.45" customHeight="1" x14ac:dyDescent="0.25">
      <c r="B750" s="15"/>
      <c r="C750" s="16" t="s">
        <v>896</v>
      </c>
      <c r="D750" s="16" t="s">
        <v>897</v>
      </c>
      <c r="E750" s="16" t="s">
        <v>4</v>
      </c>
      <c r="F750" s="16" t="s">
        <v>1621</v>
      </c>
      <c r="G750" s="16" t="s">
        <v>1622</v>
      </c>
      <c r="H750" s="16" t="s">
        <v>7</v>
      </c>
      <c r="I750" s="17" t="s">
        <v>35</v>
      </c>
      <c r="J750" s="8">
        <f t="shared" si="22"/>
        <v>15.5</v>
      </c>
      <c r="K750" s="18">
        <v>89.95</v>
      </c>
      <c r="L750" s="10">
        <f t="shared" si="23"/>
        <v>1394.2250000000001</v>
      </c>
      <c r="M750" s="19" t="s">
        <v>900</v>
      </c>
      <c r="N750" s="20"/>
      <c r="O750" s="21"/>
      <c r="P750" s="21"/>
      <c r="Q750" s="21"/>
      <c r="R750" s="21">
        <v>1.25</v>
      </c>
      <c r="S750" s="21">
        <v>1</v>
      </c>
      <c r="T750" s="21">
        <v>2.75</v>
      </c>
      <c r="U750" s="21">
        <v>2</v>
      </c>
      <c r="V750" s="21">
        <v>2.25</v>
      </c>
      <c r="W750" s="21">
        <v>0.25</v>
      </c>
      <c r="X750" s="21">
        <v>5.25</v>
      </c>
      <c r="Y750" s="21"/>
      <c r="Z750" s="21"/>
      <c r="AA750" s="21"/>
      <c r="AB750" s="21">
        <v>0.75</v>
      </c>
      <c r="AC750" s="21"/>
      <c r="AD750" s="21"/>
      <c r="AE750" s="21"/>
      <c r="AF750" s="21"/>
      <c r="AG750" s="21"/>
      <c r="AH750" s="21"/>
      <c r="AI750" s="21"/>
      <c r="AJ750" s="21"/>
      <c r="AK750" s="21"/>
      <c r="AL750" s="21"/>
      <c r="AM750" s="21"/>
      <c r="AN750" s="22"/>
    </row>
    <row r="751" spans="2:40" ht="59.45" customHeight="1" x14ac:dyDescent="0.25">
      <c r="B751" s="15"/>
      <c r="C751" s="16" t="s">
        <v>896</v>
      </c>
      <c r="D751" s="16" t="s">
        <v>897</v>
      </c>
      <c r="E751" s="16" t="s">
        <v>105</v>
      </c>
      <c r="F751" s="16" t="s">
        <v>1722</v>
      </c>
      <c r="G751" s="16" t="s">
        <v>1723</v>
      </c>
      <c r="H751" s="16" t="s">
        <v>7</v>
      </c>
      <c r="I751" s="17" t="s">
        <v>35</v>
      </c>
      <c r="J751" s="8">
        <f t="shared" si="22"/>
        <v>4.75</v>
      </c>
      <c r="K751" s="18">
        <v>69.95</v>
      </c>
      <c r="L751" s="10">
        <f t="shared" si="23"/>
        <v>332.26249999999999</v>
      </c>
      <c r="M751" s="19" t="s">
        <v>900</v>
      </c>
      <c r="N751" s="20"/>
      <c r="O751" s="21"/>
      <c r="P751" s="21"/>
      <c r="Q751" s="21"/>
      <c r="R751" s="21"/>
      <c r="S751" s="21"/>
      <c r="T751" s="21">
        <v>0.5</v>
      </c>
      <c r="U751" s="21">
        <v>1.25</v>
      </c>
      <c r="V751" s="21">
        <v>0.75</v>
      </c>
      <c r="W751" s="21">
        <v>0.5</v>
      </c>
      <c r="X751" s="21">
        <v>0.5</v>
      </c>
      <c r="Y751" s="21">
        <v>0.5</v>
      </c>
      <c r="Z751" s="21">
        <v>0.75</v>
      </c>
      <c r="AA751" s="21"/>
      <c r="AB751" s="21"/>
      <c r="AC751" s="21"/>
      <c r="AD751" s="21"/>
      <c r="AE751" s="21"/>
      <c r="AF751" s="21"/>
      <c r="AG751" s="21"/>
      <c r="AH751" s="21"/>
      <c r="AI751" s="21"/>
      <c r="AJ751" s="21"/>
      <c r="AK751" s="21"/>
      <c r="AL751" s="21"/>
      <c r="AM751" s="21"/>
      <c r="AN751" s="22"/>
    </row>
    <row r="752" spans="2:40" ht="59.45" customHeight="1" x14ac:dyDescent="0.25">
      <c r="B752" s="15"/>
      <c r="C752" s="16" t="s">
        <v>896</v>
      </c>
      <c r="D752" s="16" t="s">
        <v>911</v>
      </c>
      <c r="E752" s="16" t="s">
        <v>105</v>
      </c>
      <c r="F752" s="16" t="s">
        <v>933</v>
      </c>
      <c r="G752" s="16" t="s">
        <v>934</v>
      </c>
      <c r="H752" s="16" t="s">
        <v>7</v>
      </c>
      <c r="I752" s="17" t="s">
        <v>35</v>
      </c>
      <c r="J752" s="8">
        <f t="shared" si="22"/>
        <v>26.75</v>
      </c>
      <c r="K752" s="18">
        <v>89.95</v>
      </c>
      <c r="L752" s="10">
        <f t="shared" si="23"/>
        <v>2406.1624999999999</v>
      </c>
      <c r="M752" s="19" t="s">
        <v>900</v>
      </c>
      <c r="N752" s="20"/>
      <c r="O752" s="21"/>
      <c r="P752" s="21"/>
      <c r="Q752" s="21"/>
      <c r="R752" s="21">
        <v>1</v>
      </c>
      <c r="S752" s="21">
        <v>1.75</v>
      </c>
      <c r="T752" s="21">
        <v>6.25</v>
      </c>
      <c r="U752" s="21">
        <v>2.5</v>
      </c>
      <c r="V752" s="21">
        <v>3.25</v>
      </c>
      <c r="W752" s="21">
        <v>6</v>
      </c>
      <c r="X752" s="21">
        <v>2.25</v>
      </c>
      <c r="Y752" s="21">
        <v>2.5</v>
      </c>
      <c r="Z752" s="21">
        <v>1.25</v>
      </c>
      <c r="AA752" s="21"/>
      <c r="AB752" s="21"/>
      <c r="AC752" s="21"/>
      <c r="AD752" s="21"/>
      <c r="AE752" s="21"/>
      <c r="AF752" s="21"/>
      <c r="AG752" s="21"/>
      <c r="AH752" s="21"/>
      <c r="AI752" s="21"/>
      <c r="AJ752" s="21"/>
      <c r="AK752" s="21"/>
      <c r="AL752" s="21"/>
      <c r="AM752" s="21"/>
      <c r="AN752" s="22"/>
    </row>
    <row r="753" spans="2:40" ht="59.45" customHeight="1" x14ac:dyDescent="0.25">
      <c r="B753" s="15"/>
      <c r="C753" s="16" t="s">
        <v>896</v>
      </c>
      <c r="D753" s="16" t="s">
        <v>911</v>
      </c>
      <c r="E753" s="16" t="s">
        <v>4</v>
      </c>
      <c r="F753" s="16" t="s">
        <v>1123</v>
      </c>
      <c r="G753" s="16" t="s">
        <v>1124</v>
      </c>
      <c r="H753" s="16" t="s">
        <v>7</v>
      </c>
      <c r="I753" s="17" t="s">
        <v>35</v>
      </c>
      <c r="J753" s="8">
        <f t="shared" si="22"/>
        <v>0.25</v>
      </c>
      <c r="K753" s="18">
        <v>130</v>
      </c>
      <c r="L753" s="10">
        <f t="shared" si="23"/>
        <v>32.5</v>
      </c>
      <c r="M753" s="19" t="s">
        <v>900</v>
      </c>
      <c r="N753" s="20"/>
      <c r="O753" s="21"/>
      <c r="P753" s="21"/>
      <c r="Q753" s="21"/>
      <c r="R753" s="21"/>
      <c r="S753" s="21"/>
      <c r="T753" s="21"/>
      <c r="U753" s="21">
        <v>0.25</v>
      </c>
      <c r="V753" s="21"/>
      <c r="W753" s="21"/>
      <c r="X753" s="21"/>
      <c r="Y753" s="21"/>
      <c r="Z753" s="21"/>
      <c r="AA753" s="21"/>
      <c r="AB753" s="21"/>
      <c r="AC753" s="21"/>
      <c r="AD753" s="21"/>
      <c r="AE753" s="21"/>
      <c r="AF753" s="21"/>
      <c r="AG753" s="21"/>
      <c r="AH753" s="21"/>
      <c r="AI753" s="21"/>
      <c r="AJ753" s="21"/>
      <c r="AK753" s="21"/>
      <c r="AL753" s="21"/>
      <c r="AM753" s="21"/>
      <c r="AN753" s="22"/>
    </row>
    <row r="754" spans="2:40" ht="59.45" customHeight="1" x14ac:dyDescent="0.25">
      <c r="B754" s="15"/>
      <c r="C754" s="16" t="s">
        <v>896</v>
      </c>
      <c r="D754" s="16" t="s">
        <v>924</v>
      </c>
      <c r="E754" s="16" t="s">
        <v>4</v>
      </c>
      <c r="F754" s="16" t="s">
        <v>2602</v>
      </c>
      <c r="G754" s="16" t="s">
        <v>2603</v>
      </c>
      <c r="H754" s="16" t="s">
        <v>7</v>
      </c>
      <c r="I754" s="17" t="s">
        <v>35</v>
      </c>
      <c r="J754" s="8">
        <f t="shared" si="22"/>
        <v>8.25</v>
      </c>
      <c r="K754" s="18">
        <v>130</v>
      </c>
      <c r="L754" s="10">
        <f t="shared" si="23"/>
        <v>1072.5</v>
      </c>
      <c r="M754" s="19" t="s">
        <v>900</v>
      </c>
      <c r="N754" s="20"/>
      <c r="O754" s="21"/>
      <c r="P754" s="21"/>
      <c r="Q754" s="21"/>
      <c r="R754" s="21"/>
      <c r="S754" s="21">
        <v>1.5</v>
      </c>
      <c r="T754" s="21">
        <v>1.75</v>
      </c>
      <c r="U754" s="21">
        <v>2.75</v>
      </c>
      <c r="V754" s="21"/>
      <c r="W754" s="21"/>
      <c r="X754" s="21"/>
      <c r="Y754" s="21"/>
      <c r="Z754" s="21">
        <v>1.75</v>
      </c>
      <c r="AA754" s="21">
        <v>0.5</v>
      </c>
      <c r="AB754" s="21"/>
      <c r="AC754" s="21"/>
      <c r="AD754" s="21"/>
      <c r="AE754" s="21"/>
      <c r="AF754" s="21"/>
      <c r="AG754" s="21"/>
      <c r="AH754" s="21"/>
      <c r="AI754" s="21"/>
      <c r="AJ754" s="21"/>
      <c r="AK754" s="21"/>
      <c r="AL754" s="21"/>
      <c r="AM754" s="21"/>
      <c r="AN754" s="22"/>
    </row>
    <row r="755" spans="2:40" ht="59.45" customHeight="1" x14ac:dyDescent="0.25">
      <c r="B755" s="15"/>
      <c r="C755" s="16" t="s">
        <v>896</v>
      </c>
      <c r="D755" s="16" t="s">
        <v>924</v>
      </c>
      <c r="E755" s="16" t="s">
        <v>4</v>
      </c>
      <c r="F755" s="16" t="s">
        <v>1834</v>
      </c>
      <c r="G755" s="16" t="s">
        <v>1835</v>
      </c>
      <c r="H755" s="16" t="s">
        <v>7</v>
      </c>
      <c r="I755" s="17" t="s">
        <v>35</v>
      </c>
      <c r="J755" s="8">
        <f t="shared" si="22"/>
        <v>0.75</v>
      </c>
      <c r="K755" s="18">
        <v>79.95</v>
      </c>
      <c r="L755" s="10">
        <f t="shared" si="23"/>
        <v>59.962500000000006</v>
      </c>
      <c r="M755" s="19" t="s">
        <v>900</v>
      </c>
      <c r="N755" s="20"/>
      <c r="O755" s="21"/>
      <c r="P755" s="21"/>
      <c r="Q755" s="21"/>
      <c r="R755" s="21"/>
      <c r="S755" s="21"/>
      <c r="T755" s="21"/>
      <c r="U755" s="21">
        <v>0.25</v>
      </c>
      <c r="V755" s="21"/>
      <c r="W755" s="21">
        <v>0.25</v>
      </c>
      <c r="X755" s="21"/>
      <c r="Y755" s="21"/>
      <c r="Z755" s="21">
        <v>0.25</v>
      </c>
      <c r="AA755" s="21"/>
      <c r="AB755" s="21"/>
      <c r="AC755" s="21"/>
      <c r="AD755" s="21"/>
      <c r="AE755" s="21"/>
      <c r="AF755" s="21"/>
      <c r="AG755" s="21"/>
      <c r="AH755" s="21"/>
      <c r="AI755" s="21"/>
      <c r="AJ755" s="21"/>
      <c r="AK755" s="21"/>
      <c r="AL755" s="21"/>
      <c r="AM755" s="21"/>
      <c r="AN755" s="22"/>
    </row>
    <row r="756" spans="2:40" ht="59.45" customHeight="1" x14ac:dyDescent="0.25">
      <c r="B756" s="15"/>
      <c r="C756" s="16" t="s">
        <v>896</v>
      </c>
      <c r="D756" s="16" t="s">
        <v>911</v>
      </c>
      <c r="E756" s="16" t="s">
        <v>4</v>
      </c>
      <c r="F756" s="16" t="s">
        <v>2484</v>
      </c>
      <c r="G756" s="16" t="s">
        <v>2485</v>
      </c>
      <c r="H756" s="16" t="s">
        <v>7</v>
      </c>
      <c r="I756" s="17" t="s">
        <v>18</v>
      </c>
      <c r="J756" s="8">
        <f t="shared" si="22"/>
        <v>54.75</v>
      </c>
      <c r="K756" s="18">
        <v>120</v>
      </c>
      <c r="L756" s="10">
        <f t="shared" si="23"/>
        <v>6570</v>
      </c>
      <c r="M756" s="19" t="s">
        <v>900</v>
      </c>
      <c r="N756" s="20"/>
      <c r="O756" s="21"/>
      <c r="P756" s="21"/>
      <c r="Q756" s="21"/>
      <c r="R756" s="21"/>
      <c r="S756" s="21">
        <v>1.75</v>
      </c>
      <c r="T756" s="21">
        <v>3</v>
      </c>
      <c r="U756" s="21">
        <v>3.25</v>
      </c>
      <c r="V756" s="21">
        <v>15.5</v>
      </c>
      <c r="W756" s="21">
        <v>6</v>
      </c>
      <c r="X756" s="21">
        <v>6.5</v>
      </c>
      <c r="Y756" s="21">
        <v>9.25</v>
      </c>
      <c r="Z756" s="21">
        <v>4.5</v>
      </c>
      <c r="AA756" s="21">
        <v>2.5</v>
      </c>
      <c r="AB756" s="21">
        <v>2.5</v>
      </c>
      <c r="AC756" s="21"/>
      <c r="AD756" s="21"/>
      <c r="AE756" s="21"/>
      <c r="AF756" s="21"/>
      <c r="AG756" s="21"/>
      <c r="AH756" s="21"/>
      <c r="AI756" s="21"/>
      <c r="AJ756" s="21"/>
      <c r="AK756" s="21"/>
      <c r="AL756" s="21"/>
      <c r="AM756" s="21"/>
      <c r="AN756" s="22"/>
    </row>
    <row r="757" spans="2:40" ht="59.45" customHeight="1" x14ac:dyDescent="0.25">
      <c r="B757" s="15"/>
      <c r="C757" s="16" t="s">
        <v>896</v>
      </c>
      <c r="D757" s="16" t="s">
        <v>911</v>
      </c>
      <c r="E757" s="16" t="s">
        <v>4</v>
      </c>
      <c r="F757" s="16" t="s">
        <v>2490</v>
      </c>
      <c r="G757" s="16" t="s">
        <v>2491</v>
      </c>
      <c r="H757" s="16" t="s">
        <v>16</v>
      </c>
      <c r="I757" s="17" t="s">
        <v>0</v>
      </c>
      <c r="J757" s="8">
        <f t="shared" si="22"/>
        <v>83.25</v>
      </c>
      <c r="K757" s="18">
        <v>130</v>
      </c>
      <c r="L757" s="10">
        <f t="shared" si="23"/>
        <v>10822.5</v>
      </c>
      <c r="M757" s="19" t="s">
        <v>900</v>
      </c>
      <c r="N757" s="20"/>
      <c r="O757" s="21"/>
      <c r="P757" s="21"/>
      <c r="Q757" s="21"/>
      <c r="R757" s="21">
        <v>2.25</v>
      </c>
      <c r="S757" s="21">
        <v>6.25</v>
      </c>
      <c r="T757" s="21">
        <v>7</v>
      </c>
      <c r="U757" s="21">
        <v>9</v>
      </c>
      <c r="V757" s="21">
        <v>18.75</v>
      </c>
      <c r="W757" s="21">
        <v>22.75</v>
      </c>
      <c r="X757" s="21">
        <v>5.5</v>
      </c>
      <c r="Y757" s="21">
        <v>7.75</v>
      </c>
      <c r="Z757" s="21">
        <v>2.5</v>
      </c>
      <c r="AA757" s="21">
        <v>1.5</v>
      </c>
      <c r="AB757" s="21"/>
      <c r="AC757" s="21"/>
      <c r="AD757" s="21"/>
      <c r="AE757" s="21"/>
      <c r="AF757" s="21"/>
      <c r="AG757" s="21"/>
      <c r="AH757" s="21"/>
      <c r="AI757" s="21"/>
      <c r="AJ757" s="21"/>
      <c r="AK757" s="21"/>
      <c r="AL757" s="21"/>
      <c r="AM757" s="21"/>
      <c r="AN757" s="22"/>
    </row>
    <row r="758" spans="2:40" ht="59.45" customHeight="1" x14ac:dyDescent="0.25">
      <c r="B758" s="15"/>
      <c r="C758" s="16" t="s">
        <v>896</v>
      </c>
      <c r="D758" s="16" t="s">
        <v>911</v>
      </c>
      <c r="E758" s="16" t="s">
        <v>4</v>
      </c>
      <c r="F758" s="16" t="s">
        <v>2490</v>
      </c>
      <c r="G758" s="16" t="s">
        <v>2491</v>
      </c>
      <c r="H758" s="16" t="s">
        <v>16</v>
      </c>
      <c r="I758" s="17" t="s">
        <v>0</v>
      </c>
      <c r="J758" s="8">
        <f t="shared" si="22"/>
        <v>1.75</v>
      </c>
      <c r="K758" s="18">
        <v>110</v>
      </c>
      <c r="L758" s="10">
        <f t="shared" si="23"/>
        <v>192.5</v>
      </c>
      <c r="M758" s="19" t="s">
        <v>967</v>
      </c>
      <c r="N758" s="20"/>
      <c r="O758" s="21"/>
      <c r="P758" s="21"/>
      <c r="Q758" s="21"/>
      <c r="R758" s="21"/>
      <c r="S758" s="21">
        <v>0.75</v>
      </c>
      <c r="T758" s="21"/>
      <c r="U758" s="21">
        <v>0.25</v>
      </c>
      <c r="V758" s="21"/>
      <c r="W758" s="21"/>
      <c r="X758" s="21"/>
      <c r="Y758" s="21"/>
      <c r="Z758" s="21"/>
      <c r="AA758" s="21">
        <v>0.25</v>
      </c>
      <c r="AB758" s="21">
        <v>0.5</v>
      </c>
      <c r="AC758" s="21"/>
      <c r="AD758" s="21"/>
      <c r="AE758" s="21"/>
      <c r="AF758" s="21"/>
      <c r="AG758" s="21"/>
      <c r="AH758" s="21"/>
      <c r="AI758" s="21"/>
      <c r="AJ758" s="21"/>
      <c r="AK758" s="21"/>
      <c r="AL758" s="21"/>
      <c r="AM758" s="21"/>
      <c r="AN758" s="22"/>
    </row>
    <row r="759" spans="2:40" ht="59.45" customHeight="1" x14ac:dyDescent="0.25">
      <c r="B759" s="15"/>
      <c r="C759" s="16" t="s">
        <v>896</v>
      </c>
      <c r="D759" s="16" t="s">
        <v>924</v>
      </c>
      <c r="E759" s="16" t="s">
        <v>4</v>
      </c>
      <c r="F759" s="16" t="s">
        <v>2598</v>
      </c>
      <c r="G759" s="16" t="s">
        <v>2599</v>
      </c>
      <c r="H759" s="16" t="s">
        <v>7</v>
      </c>
      <c r="I759" s="17" t="s">
        <v>35</v>
      </c>
      <c r="J759" s="8">
        <f t="shared" si="22"/>
        <v>0.25</v>
      </c>
      <c r="K759" s="18">
        <v>120</v>
      </c>
      <c r="L759" s="10">
        <f t="shared" si="23"/>
        <v>30</v>
      </c>
      <c r="M759" s="19" t="s">
        <v>900</v>
      </c>
      <c r="N759" s="20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  <c r="AA759" s="21">
        <v>0.25</v>
      </c>
      <c r="AB759" s="21"/>
      <c r="AC759" s="21"/>
      <c r="AD759" s="21"/>
      <c r="AE759" s="21"/>
      <c r="AF759" s="21"/>
      <c r="AG759" s="21"/>
      <c r="AH759" s="21"/>
      <c r="AI759" s="21"/>
      <c r="AJ759" s="21"/>
      <c r="AK759" s="21"/>
      <c r="AL759" s="21"/>
      <c r="AM759" s="21"/>
      <c r="AN759" s="22"/>
    </row>
    <row r="760" spans="2:40" ht="59.45" customHeight="1" x14ac:dyDescent="0.25">
      <c r="B760" s="15"/>
      <c r="C760" s="16" t="s">
        <v>896</v>
      </c>
      <c r="D760" s="16" t="s">
        <v>911</v>
      </c>
      <c r="E760" s="16" t="s">
        <v>4</v>
      </c>
      <c r="F760" s="16" t="s">
        <v>1127</v>
      </c>
      <c r="G760" s="16" t="s">
        <v>1128</v>
      </c>
      <c r="H760" s="16" t="s">
        <v>16</v>
      </c>
      <c r="I760" s="17" t="s">
        <v>35</v>
      </c>
      <c r="J760" s="8">
        <f t="shared" si="22"/>
        <v>122.25</v>
      </c>
      <c r="K760" s="18">
        <v>110</v>
      </c>
      <c r="L760" s="10">
        <f t="shared" si="23"/>
        <v>13447.5</v>
      </c>
      <c r="M760" s="19" t="s">
        <v>900</v>
      </c>
      <c r="N760" s="20"/>
      <c r="O760" s="21"/>
      <c r="P760" s="21"/>
      <c r="Q760" s="21"/>
      <c r="R760" s="21">
        <v>0.5</v>
      </c>
      <c r="S760" s="21">
        <v>10.25</v>
      </c>
      <c r="T760" s="21">
        <v>16</v>
      </c>
      <c r="U760" s="21">
        <v>11.5</v>
      </c>
      <c r="V760" s="21">
        <v>21.5</v>
      </c>
      <c r="W760" s="21">
        <v>26.25</v>
      </c>
      <c r="X760" s="21">
        <v>8.5</v>
      </c>
      <c r="Y760" s="21">
        <v>15.5</v>
      </c>
      <c r="Z760" s="21">
        <v>11</v>
      </c>
      <c r="AA760" s="21">
        <v>1.25</v>
      </c>
      <c r="AB760" s="21"/>
      <c r="AC760" s="21"/>
      <c r="AD760" s="21"/>
      <c r="AE760" s="21"/>
      <c r="AF760" s="21"/>
      <c r="AG760" s="21"/>
      <c r="AH760" s="21"/>
      <c r="AI760" s="21"/>
      <c r="AJ760" s="21"/>
      <c r="AK760" s="21"/>
      <c r="AL760" s="21"/>
      <c r="AM760" s="21"/>
      <c r="AN760" s="22"/>
    </row>
    <row r="761" spans="2:40" ht="59.45" customHeight="1" x14ac:dyDescent="0.25">
      <c r="B761" s="15"/>
      <c r="C761" s="16" t="s">
        <v>896</v>
      </c>
      <c r="D761" s="16" t="s">
        <v>897</v>
      </c>
      <c r="E761" s="16" t="s">
        <v>4</v>
      </c>
      <c r="F761" s="16" t="s">
        <v>1099</v>
      </c>
      <c r="G761" s="16" t="s">
        <v>1100</v>
      </c>
      <c r="H761" s="16" t="s">
        <v>16</v>
      </c>
      <c r="I761" s="17" t="s">
        <v>35</v>
      </c>
      <c r="J761" s="8">
        <f t="shared" si="22"/>
        <v>97.75</v>
      </c>
      <c r="K761" s="18">
        <v>120</v>
      </c>
      <c r="L761" s="10">
        <f t="shared" si="23"/>
        <v>11730</v>
      </c>
      <c r="M761" s="19" t="s">
        <v>900</v>
      </c>
      <c r="N761" s="20"/>
      <c r="O761" s="21"/>
      <c r="P761" s="21"/>
      <c r="Q761" s="21"/>
      <c r="R761" s="21">
        <v>0.5</v>
      </c>
      <c r="S761" s="21">
        <v>4.5</v>
      </c>
      <c r="T761" s="21">
        <v>14.5</v>
      </c>
      <c r="U761" s="21">
        <v>11.5</v>
      </c>
      <c r="V761" s="21">
        <v>34.25</v>
      </c>
      <c r="W761" s="21">
        <v>16.5</v>
      </c>
      <c r="X761" s="21">
        <v>8.25</v>
      </c>
      <c r="Y761" s="21">
        <v>5.5</v>
      </c>
      <c r="Z761" s="21">
        <v>2.25</v>
      </c>
      <c r="AA761" s="21"/>
      <c r="AB761" s="21"/>
      <c r="AC761" s="21"/>
      <c r="AD761" s="21"/>
      <c r="AE761" s="21"/>
      <c r="AF761" s="21"/>
      <c r="AG761" s="21"/>
      <c r="AH761" s="21"/>
      <c r="AI761" s="21"/>
      <c r="AJ761" s="21"/>
      <c r="AK761" s="21"/>
      <c r="AL761" s="21"/>
      <c r="AM761" s="21"/>
      <c r="AN761" s="22"/>
    </row>
    <row r="762" spans="2:40" ht="59.45" customHeight="1" x14ac:dyDescent="0.25">
      <c r="B762" s="15"/>
      <c r="C762" s="16" t="s">
        <v>896</v>
      </c>
      <c r="D762" s="16" t="s">
        <v>897</v>
      </c>
      <c r="E762" s="16" t="s">
        <v>105</v>
      </c>
      <c r="F762" s="16" t="s">
        <v>2027</v>
      </c>
      <c r="G762" s="16" t="s">
        <v>2028</v>
      </c>
      <c r="H762" s="16" t="s">
        <v>7</v>
      </c>
      <c r="I762" s="17" t="s">
        <v>35</v>
      </c>
      <c r="J762" s="8">
        <f t="shared" si="22"/>
        <v>1.5</v>
      </c>
      <c r="K762" s="18">
        <v>69.95</v>
      </c>
      <c r="L762" s="10">
        <f t="shared" si="23"/>
        <v>104.92500000000001</v>
      </c>
      <c r="M762" s="19" t="s">
        <v>900</v>
      </c>
      <c r="N762" s="20"/>
      <c r="O762" s="21"/>
      <c r="P762" s="21"/>
      <c r="Q762" s="21"/>
      <c r="R762" s="21"/>
      <c r="S762" s="21">
        <v>0.25</v>
      </c>
      <c r="T762" s="21"/>
      <c r="U762" s="21"/>
      <c r="V762" s="21">
        <v>0.5</v>
      </c>
      <c r="W762" s="21">
        <v>0.75</v>
      </c>
      <c r="X762" s="21"/>
      <c r="Y762" s="21"/>
      <c r="Z762" s="21"/>
      <c r="AA762" s="21"/>
      <c r="AB762" s="21"/>
      <c r="AC762" s="21"/>
      <c r="AD762" s="21"/>
      <c r="AE762" s="21"/>
      <c r="AF762" s="21"/>
      <c r="AG762" s="21"/>
      <c r="AH762" s="21"/>
      <c r="AI762" s="21"/>
      <c r="AJ762" s="21"/>
      <c r="AK762" s="21"/>
      <c r="AL762" s="21"/>
      <c r="AM762" s="21"/>
      <c r="AN762" s="22"/>
    </row>
    <row r="763" spans="2:40" ht="59.45" customHeight="1" x14ac:dyDescent="0.25">
      <c r="B763" s="15"/>
      <c r="C763" s="16" t="s">
        <v>896</v>
      </c>
      <c r="D763" s="16" t="s">
        <v>911</v>
      </c>
      <c r="E763" s="16" t="s">
        <v>105</v>
      </c>
      <c r="F763" s="16" t="s">
        <v>1479</v>
      </c>
      <c r="G763" s="16" t="s">
        <v>1480</v>
      </c>
      <c r="H763" s="16" t="s">
        <v>7</v>
      </c>
      <c r="I763" s="17" t="s">
        <v>35</v>
      </c>
      <c r="J763" s="8">
        <f t="shared" si="22"/>
        <v>31.25</v>
      </c>
      <c r="K763" s="18">
        <v>69.95</v>
      </c>
      <c r="L763" s="10">
        <f t="shared" si="23"/>
        <v>2185.9375</v>
      </c>
      <c r="M763" s="19" t="s">
        <v>900</v>
      </c>
      <c r="N763" s="20"/>
      <c r="O763" s="21"/>
      <c r="P763" s="21"/>
      <c r="Q763" s="21"/>
      <c r="R763" s="21"/>
      <c r="S763" s="21"/>
      <c r="T763" s="21">
        <v>4.75</v>
      </c>
      <c r="U763" s="21">
        <v>3.25</v>
      </c>
      <c r="V763" s="21">
        <v>5</v>
      </c>
      <c r="W763" s="21">
        <v>5.25</v>
      </c>
      <c r="X763" s="21">
        <v>3</v>
      </c>
      <c r="Y763" s="21">
        <v>5.25</v>
      </c>
      <c r="Z763" s="21">
        <v>2.5</v>
      </c>
      <c r="AA763" s="21">
        <v>2.25</v>
      </c>
      <c r="AB763" s="21"/>
      <c r="AC763" s="21"/>
      <c r="AD763" s="21"/>
      <c r="AE763" s="21"/>
      <c r="AF763" s="21"/>
      <c r="AG763" s="21"/>
      <c r="AH763" s="21"/>
      <c r="AI763" s="21"/>
      <c r="AJ763" s="21"/>
      <c r="AK763" s="21"/>
      <c r="AL763" s="21"/>
      <c r="AM763" s="21"/>
      <c r="AN763" s="22"/>
    </row>
    <row r="764" spans="2:40" ht="59.45" customHeight="1" x14ac:dyDescent="0.25">
      <c r="B764" s="15"/>
      <c r="C764" s="16" t="s">
        <v>896</v>
      </c>
      <c r="D764" s="16" t="s">
        <v>911</v>
      </c>
      <c r="E764" s="16" t="s">
        <v>105</v>
      </c>
      <c r="F764" s="16" t="s">
        <v>1481</v>
      </c>
      <c r="G764" s="16" t="s">
        <v>1482</v>
      </c>
      <c r="H764" s="16" t="s">
        <v>7</v>
      </c>
      <c r="I764" s="17" t="s">
        <v>35</v>
      </c>
      <c r="J764" s="8">
        <f t="shared" si="22"/>
        <v>29.25</v>
      </c>
      <c r="K764" s="18">
        <v>69.95</v>
      </c>
      <c r="L764" s="10">
        <f t="shared" si="23"/>
        <v>2046.0375000000001</v>
      </c>
      <c r="M764" s="19" t="s">
        <v>900</v>
      </c>
      <c r="N764" s="20"/>
      <c r="O764" s="21"/>
      <c r="P764" s="21"/>
      <c r="Q764" s="21"/>
      <c r="R764" s="21"/>
      <c r="S764" s="21"/>
      <c r="T764" s="21">
        <v>4.75</v>
      </c>
      <c r="U764" s="21">
        <v>2.75</v>
      </c>
      <c r="V764" s="21">
        <v>4.75</v>
      </c>
      <c r="W764" s="21">
        <v>4.75</v>
      </c>
      <c r="X764" s="21">
        <v>2.75</v>
      </c>
      <c r="Y764" s="21">
        <v>4.75</v>
      </c>
      <c r="Z764" s="21">
        <v>2.75</v>
      </c>
      <c r="AA764" s="21">
        <v>2</v>
      </c>
      <c r="AB764" s="21"/>
      <c r="AC764" s="21"/>
      <c r="AD764" s="21"/>
      <c r="AE764" s="21"/>
      <c r="AF764" s="21"/>
      <c r="AG764" s="21"/>
      <c r="AH764" s="21"/>
      <c r="AI764" s="21"/>
      <c r="AJ764" s="21"/>
      <c r="AK764" s="21"/>
      <c r="AL764" s="21"/>
      <c r="AM764" s="21"/>
      <c r="AN764" s="22"/>
    </row>
    <row r="765" spans="2:40" ht="59.45" customHeight="1" x14ac:dyDescent="0.25">
      <c r="B765" s="15"/>
      <c r="C765" s="16" t="s">
        <v>896</v>
      </c>
      <c r="D765" s="16" t="s">
        <v>911</v>
      </c>
      <c r="E765" s="16" t="s">
        <v>105</v>
      </c>
      <c r="F765" s="16" t="s">
        <v>914</v>
      </c>
      <c r="G765" s="16" t="s">
        <v>915</v>
      </c>
      <c r="H765" s="16" t="s">
        <v>16</v>
      </c>
      <c r="I765" s="17" t="s">
        <v>35</v>
      </c>
      <c r="J765" s="8">
        <f t="shared" si="22"/>
        <v>3.75</v>
      </c>
      <c r="K765" s="18">
        <v>69.95</v>
      </c>
      <c r="L765" s="10">
        <f t="shared" si="23"/>
        <v>262.3125</v>
      </c>
      <c r="M765" s="19" t="s">
        <v>900</v>
      </c>
      <c r="N765" s="20"/>
      <c r="O765" s="21"/>
      <c r="P765" s="21"/>
      <c r="Q765" s="21"/>
      <c r="R765" s="21"/>
      <c r="S765" s="21">
        <v>2</v>
      </c>
      <c r="T765" s="21">
        <v>0.75</v>
      </c>
      <c r="U765" s="21">
        <v>0.25</v>
      </c>
      <c r="V765" s="21"/>
      <c r="W765" s="21"/>
      <c r="X765" s="21"/>
      <c r="Y765" s="21"/>
      <c r="Z765" s="21">
        <v>0.75</v>
      </c>
      <c r="AA765" s="21"/>
      <c r="AB765" s="21"/>
      <c r="AC765" s="21"/>
      <c r="AD765" s="21"/>
      <c r="AE765" s="21"/>
      <c r="AF765" s="21"/>
      <c r="AG765" s="21"/>
      <c r="AH765" s="21"/>
      <c r="AI765" s="21"/>
      <c r="AJ765" s="21"/>
      <c r="AK765" s="21"/>
      <c r="AL765" s="21"/>
      <c r="AM765" s="21"/>
      <c r="AN765" s="22"/>
    </row>
    <row r="766" spans="2:40" ht="59.45" customHeight="1" x14ac:dyDescent="0.25">
      <c r="B766" s="15"/>
      <c r="C766" s="16" t="s">
        <v>896</v>
      </c>
      <c r="D766" s="16" t="s">
        <v>897</v>
      </c>
      <c r="E766" s="16" t="s">
        <v>105</v>
      </c>
      <c r="F766" s="16" t="s">
        <v>1648</v>
      </c>
      <c r="G766" s="16" t="s">
        <v>1649</v>
      </c>
      <c r="H766" s="16" t="s">
        <v>7</v>
      </c>
      <c r="I766" s="17" t="s">
        <v>35</v>
      </c>
      <c r="J766" s="8">
        <f t="shared" si="22"/>
        <v>108.75</v>
      </c>
      <c r="K766" s="18">
        <v>79.95</v>
      </c>
      <c r="L766" s="10">
        <f t="shared" si="23"/>
        <v>8694.5625</v>
      </c>
      <c r="M766" s="19" t="s">
        <v>900</v>
      </c>
      <c r="N766" s="20"/>
      <c r="O766" s="21"/>
      <c r="P766" s="21"/>
      <c r="Q766" s="21"/>
      <c r="R766" s="21">
        <v>6</v>
      </c>
      <c r="S766" s="21">
        <v>9</v>
      </c>
      <c r="T766" s="21">
        <v>10.75</v>
      </c>
      <c r="U766" s="21">
        <v>9</v>
      </c>
      <c r="V766" s="21">
        <v>15.5</v>
      </c>
      <c r="W766" s="21">
        <v>16</v>
      </c>
      <c r="X766" s="21">
        <v>9.5</v>
      </c>
      <c r="Y766" s="21">
        <v>12.5</v>
      </c>
      <c r="Z766" s="21">
        <v>10</v>
      </c>
      <c r="AA766" s="21">
        <v>6.5</v>
      </c>
      <c r="AB766" s="21">
        <v>4</v>
      </c>
      <c r="AC766" s="21"/>
      <c r="AD766" s="21"/>
      <c r="AE766" s="21"/>
      <c r="AF766" s="21"/>
      <c r="AG766" s="21"/>
      <c r="AH766" s="21"/>
      <c r="AI766" s="21"/>
      <c r="AJ766" s="21"/>
      <c r="AK766" s="21"/>
      <c r="AL766" s="21"/>
      <c r="AM766" s="21"/>
      <c r="AN766" s="22"/>
    </row>
    <row r="767" spans="2:40" ht="59.45" customHeight="1" x14ac:dyDescent="0.25">
      <c r="B767" s="15"/>
      <c r="C767" s="16" t="s">
        <v>896</v>
      </c>
      <c r="D767" s="16" t="s">
        <v>897</v>
      </c>
      <c r="E767" s="16" t="s">
        <v>105</v>
      </c>
      <c r="F767" s="16" t="s">
        <v>1646</v>
      </c>
      <c r="G767" s="16" t="s">
        <v>1647</v>
      </c>
      <c r="H767" s="16" t="s">
        <v>16</v>
      </c>
      <c r="I767" s="17" t="s">
        <v>35</v>
      </c>
      <c r="J767" s="8">
        <f t="shared" si="22"/>
        <v>0.5</v>
      </c>
      <c r="K767" s="18">
        <v>79.95</v>
      </c>
      <c r="L767" s="10">
        <f t="shared" si="23"/>
        <v>39.975000000000001</v>
      </c>
      <c r="M767" s="19" t="s">
        <v>900</v>
      </c>
      <c r="N767" s="20"/>
      <c r="O767" s="21"/>
      <c r="P767" s="21"/>
      <c r="Q767" s="21"/>
      <c r="R767" s="21"/>
      <c r="S767" s="21"/>
      <c r="T767" s="21">
        <v>0.25</v>
      </c>
      <c r="U767" s="21"/>
      <c r="V767" s="21"/>
      <c r="W767" s="21"/>
      <c r="X767" s="21">
        <v>0.25</v>
      </c>
      <c r="Y767" s="21"/>
      <c r="Z767" s="21"/>
      <c r="AA767" s="21"/>
      <c r="AB767" s="21"/>
      <c r="AC767" s="21"/>
      <c r="AD767" s="21"/>
      <c r="AE767" s="21"/>
      <c r="AF767" s="21"/>
      <c r="AG767" s="21"/>
      <c r="AH767" s="21"/>
      <c r="AI767" s="21"/>
      <c r="AJ767" s="21"/>
      <c r="AK767" s="21"/>
      <c r="AL767" s="21"/>
      <c r="AM767" s="21"/>
      <c r="AN767" s="22"/>
    </row>
    <row r="768" spans="2:40" ht="59.45" customHeight="1" x14ac:dyDescent="0.25">
      <c r="B768" s="15"/>
      <c r="C768" s="16" t="s">
        <v>896</v>
      </c>
      <c r="D768" s="16" t="s">
        <v>897</v>
      </c>
      <c r="E768" s="16" t="s">
        <v>105</v>
      </c>
      <c r="F768" s="16" t="s">
        <v>1650</v>
      </c>
      <c r="G768" s="16" t="s">
        <v>1651</v>
      </c>
      <c r="H768" s="16" t="s">
        <v>7</v>
      </c>
      <c r="I768" s="17" t="s">
        <v>35</v>
      </c>
      <c r="J768" s="8">
        <f t="shared" si="22"/>
        <v>110.25</v>
      </c>
      <c r="K768" s="18">
        <v>99.95</v>
      </c>
      <c r="L768" s="10">
        <f t="shared" si="23"/>
        <v>11019.487500000001</v>
      </c>
      <c r="M768" s="19" t="s">
        <v>900</v>
      </c>
      <c r="N768" s="20"/>
      <c r="O768" s="21"/>
      <c r="P768" s="21"/>
      <c r="Q768" s="21"/>
      <c r="R768" s="21">
        <v>6</v>
      </c>
      <c r="S768" s="21">
        <v>8.75</v>
      </c>
      <c r="T768" s="21">
        <v>11.25</v>
      </c>
      <c r="U768" s="21">
        <v>8.75</v>
      </c>
      <c r="V768" s="21">
        <v>18</v>
      </c>
      <c r="W768" s="21">
        <v>18</v>
      </c>
      <c r="X768" s="21">
        <v>10.25</v>
      </c>
      <c r="Y768" s="21">
        <v>13.25</v>
      </c>
      <c r="Z768" s="21">
        <v>7</v>
      </c>
      <c r="AA768" s="21">
        <v>4.75</v>
      </c>
      <c r="AB768" s="21">
        <v>4.25</v>
      </c>
      <c r="AC768" s="21"/>
      <c r="AD768" s="21"/>
      <c r="AE768" s="21"/>
      <c r="AF768" s="21"/>
      <c r="AG768" s="21"/>
      <c r="AH768" s="21"/>
      <c r="AI768" s="21"/>
      <c r="AJ768" s="21"/>
      <c r="AK768" s="21"/>
      <c r="AL768" s="21"/>
      <c r="AM768" s="21"/>
      <c r="AN768" s="22"/>
    </row>
    <row r="769" spans="2:40" ht="59.45" customHeight="1" x14ac:dyDescent="0.25">
      <c r="B769" s="15"/>
      <c r="C769" s="16" t="s">
        <v>896</v>
      </c>
      <c r="D769" s="16" t="s">
        <v>911</v>
      </c>
      <c r="E769" s="16" t="s">
        <v>4</v>
      </c>
      <c r="F769" s="16" t="s">
        <v>2397</v>
      </c>
      <c r="G769" s="16" t="s">
        <v>2398</v>
      </c>
      <c r="H769" s="16" t="s">
        <v>7</v>
      </c>
      <c r="I769" s="17" t="s">
        <v>0</v>
      </c>
      <c r="J769" s="8">
        <f t="shared" si="22"/>
        <v>123</v>
      </c>
      <c r="K769" s="18">
        <v>99.95</v>
      </c>
      <c r="L769" s="10">
        <f t="shared" si="23"/>
        <v>12293.85</v>
      </c>
      <c r="M769" s="19" t="s">
        <v>900</v>
      </c>
      <c r="N769" s="20"/>
      <c r="O769" s="21"/>
      <c r="P769" s="21"/>
      <c r="Q769" s="21"/>
      <c r="R769" s="21">
        <v>1.25</v>
      </c>
      <c r="S769" s="21">
        <v>2.25</v>
      </c>
      <c r="T769" s="21">
        <v>5.75</v>
      </c>
      <c r="U769" s="21">
        <v>6.5</v>
      </c>
      <c r="V769" s="21">
        <v>16</v>
      </c>
      <c r="W769" s="21">
        <v>21</v>
      </c>
      <c r="X769" s="21">
        <v>14</v>
      </c>
      <c r="Y769" s="21">
        <v>21.75</v>
      </c>
      <c r="Z769" s="21">
        <v>8.75</v>
      </c>
      <c r="AA769" s="21">
        <v>11</v>
      </c>
      <c r="AB769" s="21">
        <v>8.75</v>
      </c>
      <c r="AC769" s="21"/>
      <c r="AD769" s="21">
        <v>6</v>
      </c>
      <c r="AE769" s="21"/>
      <c r="AF769" s="21"/>
      <c r="AG769" s="21"/>
      <c r="AH769" s="21"/>
      <c r="AI769" s="21"/>
      <c r="AJ769" s="21"/>
      <c r="AK769" s="21"/>
      <c r="AL769" s="21"/>
      <c r="AM769" s="21"/>
      <c r="AN769" s="22"/>
    </row>
    <row r="770" spans="2:40" ht="59.45" customHeight="1" x14ac:dyDescent="0.25">
      <c r="B770" s="15"/>
      <c r="C770" s="16" t="s">
        <v>896</v>
      </c>
      <c r="D770" s="16" t="s">
        <v>911</v>
      </c>
      <c r="E770" s="16" t="s">
        <v>1966</v>
      </c>
      <c r="F770" s="16" t="s">
        <v>1967</v>
      </c>
      <c r="G770" s="16" t="s">
        <v>1968</v>
      </c>
      <c r="H770" s="16" t="s">
        <v>16</v>
      </c>
      <c r="I770" s="17" t="s">
        <v>35</v>
      </c>
      <c r="J770" s="8">
        <f t="shared" si="22"/>
        <v>0.5</v>
      </c>
      <c r="K770" s="18">
        <v>89.95</v>
      </c>
      <c r="L770" s="10">
        <f t="shared" si="23"/>
        <v>44.975000000000001</v>
      </c>
      <c r="M770" s="19" t="s">
        <v>900</v>
      </c>
      <c r="N770" s="20"/>
      <c r="O770" s="21"/>
      <c r="P770" s="21"/>
      <c r="Q770" s="21"/>
      <c r="R770" s="21"/>
      <c r="S770" s="21"/>
      <c r="T770" s="21">
        <v>0.25</v>
      </c>
      <c r="U770" s="21"/>
      <c r="V770" s="21">
        <v>0.25</v>
      </c>
      <c r="W770" s="21"/>
      <c r="X770" s="21"/>
      <c r="Y770" s="21"/>
      <c r="Z770" s="21"/>
      <c r="AA770" s="21"/>
      <c r="AB770" s="21"/>
      <c r="AC770" s="21"/>
      <c r="AD770" s="21"/>
      <c r="AE770" s="21"/>
      <c r="AF770" s="21"/>
      <c r="AG770" s="21"/>
      <c r="AH770" s="21"/>
      <c r="AI770" s="21"/>
      <c r="AJ770" s="21"/>
      <c r="AK770" s="21"/>
      <c r="AL770" s="21"/>
      <c r="AM770" s="21"/>
      <c r="AN770" s="22"/>
    </row>
    <row r="771" spans="2:40" ht="59.45" customHeight="1" x14ac:dyDescent="0.25">
      <c r="B771" s="15"/>
      <c r="C771" s="16" t="s">
        <v>896</v>
      </c>
      <c r="D771" s="16" t="s">
        <v>911</v>
      </c>
      <c r="E771" s="16" t="s">
        <v>4</v>
      </c>
      <c r="F771" s="16" t="s">
        <v>2203</v>
      </c>
      <c r="G771" s="16" t="s">
        <v>2204</v>
      </c>
      <c r="H771" s="16" t="s">
        <v>7</v>
      </c>
      <c r="I771" s="17" t="s">
        <v>35</v>
      </c>
      <c r="J771" s="8">
        <f t="shared" si="22"/>
        <v>0.25</v>
      </c>
      <c r="K771" s="18">
        <v>99.95</v>
      </c>
      <c r="L771" s="10">
        <f t="shared" si="23"/>
        <v>24.987500000000001</v>
      </c>
      <c r="M771" s="19" t="s">
        <v>900</v>
      </c>
      <c r="N771" s="20"/>
      <c r="O771" s="21"/>
      <c r="P771" s="21"/>
      <c r="Q771" s="21"/>
      <c r="R771" s="21"/>
      <c r="S771" s="21"/>
      <c r="T771" s="21"/>
      <c r="U771" s="21"/>
      <c r="V771" s="21"/>
      <c r="W771" s="21"/>
      <c r="X771" s="21">
        <v>0.25</v>
      </c>
      <c r="Y771" s="21"/>
      <c r="Z771" s="21"/>
      <c r="AA771" s="21"/>
      <c r="AB771" s="21"/>
      <c r="AC771" s="21"/>
      <c r="AD771" s="21"/>
      <c r="AE771" s="21"/>
      <c r="AF771" s="21"/>
      <c r="AG771" s="21"/>
      <c r="AH771" s="21"/>
      <c r="AI771" s="21"/>
      <c r="AJ771" s="21"/>
      <c r="AK771" s="21"/>
      <c r="AL771" s="21"/>
      <c r="AM771" s="21"/>
      <c r="AN771" s="22"/>
    </row>
    <row r="772" spans="2:40" ht="59.45" customHeight="1" x14ac:dyDescent="0.25">
      <c r="B772" s="15"/>
      <c r="C772" s="16" t="s">
        <v>896</v>
      </c>
      <c r="D772" s="16" t="s">
        <v>911</v>
      </c>
      <c r="E772" s="16" t="s">
        <v>4</v>
      </c>
      <c r="F772" s="16" t="s">
        <v>2205</v>
      </c>
      <c r="G772" s="16" t="s">
        <v>2206</v>
      </c>
      <c r="H772" s="16" t="s">
        <v>7</v>
      </c>
      <c r="I772" s="17" t="s">
        <v>35</v>
      </c>
      <c r="J772" s="8">
        <f t="shared" ref="J772:J835" si="24">SUM(N772:AN772)</f>
        <v>4.75</v>
      </c>
      <c r="K772" s="18">
        <v>110</v>
      </c>
      <c r="L772" s="10">
        <f t="shared" ref="L772:L835" si="25">J772*K772</f>
        <v>522.5</v>
      </c>
      <c r="M772" s="19" t="s">
        <v>900</v>
      </c>
      <c r="N772" s="20"/>
      <c r="O772" s="21"/>
      <c r="P772" s="21"/>
      <c r="Q772" s="21"/>
      <c r="R772" s="21">
        <v>0.75</v>
      </c>
      <c r="S772" s="21">
        <v>1.5</v>
      </c>
      <c r="T772" s="21">
        <v>0.25</v>
      </c>
      <c r="U772" s="21">
        <v>0.25</v>
      </c>
      <c r="V772" s="21">
        <v>0.5</v>
      </c>
      <c r="W772" s="21"/>
      <c r="X772" s="21">
        <v>1</v>
      </c>
      <c r="Y772" s="21"/>
      <c r="Z772" s="21">
        <v>0.5</v>
      </c>
      <c r="AA772" s="21"/>
      <c r="AB772" s="21"/>
      <c r="AC772" s="21"/>
      <c r="AD772" s="21"/>
      <c r="AE772" s="21"/>
      <c r="AF772" s="21"/>
      <c r="AG772" s="21"/>
      <c r="AH772" s="21"/>
      <c r="AI772" s="21"/>
      <c r="AJ772" s="21"/>
      <c r="AK772" s="21"/>
      <c r="AL772" s="21"/>
      <c r="AM772" s="21"/>
      <c r="AN772" s="22"/>
    </row>
    <row r="773" spans="2:40" ht="59.45" customHeight="1" x14ac:dyDescent="0.25">
      <c r="B773" s="15"/>
      <c r="C773" s="16" t="s">
        <v>896</v>
      </c>
      <c r="D773" s="16" t="s">
        <v>924</v>
      </c>
      <c r="E773" s="16" t="s">
        <v>4</v>
      </c>
      <c r="F773" s="16" t="s">
        <v>945</v>
      </c>
      <c r="G773" s="16" t="s">
        <v>946</v>
      </c>
      <c r="H773" s="16" t="s">
        <v>54</v>
      </c>
      <c r="I773" s="17" t="s">
        <v>13</v>
      </c>
      <c r="J773" s="8">
        <f t="shared" si="24"/>
        <v>23</v>
      </c>
      <c r="K773" s="18">
        <v>69.95</v>
      </c>
      <c r="L773" s="10">
        <f t="shared" si="25"/>
        <v>1608.8500000000001</v>
      </c>
      <c r="M773" s="19" t="s">
        <v>900</v>
      </c>
      <c r="N773" s="20"/>
      <c r="O773" s="21"/>
      <c r="P773" s="21"/>
      <c r="Q773" s="21"/>
      <c r="R773" s="21"/>
      <c r="S773" s="21">
        <v>4.5</v>
      </c>
      <c r="T773" s="21">
        <v>5</v>
      </c>
      <c r="U773" s="21">
        <v>0.25</v>
      </c>
      <c r="V773" s="21">
        <v>1.75</v>
      </c>
      <c r="W773" s="21"/>
      <c r="X773" s="21"/>
      <c r="Y773" s="21">
        <v>4.5</v>
      </c>
      <c r="Z773" s="21">
        <v>3.75</v>
      </c>
      <c r="AA773" s="21">
        <v>2.25</v>
      </c>
      <c r="AB773" s="21">
        <v>1</v>
      </c>
      <c r="AC773" s="21"/>
      <c r="AD773" s="21"/>
      <c r="AE773" s="21"/>
      <c r="AF773" s="21"/>
      <c r="AG773" s="21"/>
      <c r="AH773" s="21"/>
      <c r="AI773" s="21"/>
      <c r="AJ773" s="21"/>
      <c r="AK773" s="21"/>
      <c r="AL773" s="21"/>
      <c r="AM773" s="21"/>
      <c r="AN773" s="22"/>
    </row>
    <row r="774" spans="2:40" ht="59.45" customHeight="1" x14ac:dyDescent="0.25">
      <c r="B774" s="15"/>
      <c r="C774" s="16" t="s">
        <v>896</v>
      </c>
      <c r="D774" s="16" t="s">
        <v>924</v>
      </c>
      <c r="E774" s="16" t="s">
        <v>4</v>
      </c>
      <c r="F774" s="16" t="s">
        <v>2279</v>
      </c>
      <c r="G774" s="16" t="s">
        <v>2280</v>
      </c>
      <c r="H774" s="16" t="s">
        <v>16</v>
      </c>
      <c r="I774" s="17" t="s">
        <v>35</v>
      </c>
      <c r="J774" s="8">
        <f t="shared" si="24"/>
        <v>6</v>
      </c>
      <c r="K774" s="18">
        <v>99.95</v>
      </c>
      <c r="L774" s="10">
        <f t="shared" si="25"/>
        <v>599.70000000000005</v>
      </c>
      <c r="M774" s="19" t="s">
        <v>900</v>
      </c>
      <c r="N774" s="20"/>
      <c r="O774" s="21"/>
      <c r="P774" s="21"/>
      <c r="Q774" s="21"/>
      <c r="R774" s="21"/>
      <c r="S774" s="21">
        <v>4.5</v>
      </c>
      <c r="T774" s="21"/>
      <c r="U774" s="21"/>
      <c r="V774" s="21">
        <v>1.25</v>
      </c>
      <c r="W774" s="21">
        <v>0.25</v>
      </c>
      <c r="X774" s="21"/>
      <c r="Y774" s="21"/>
      <c r="Z774" s="21"/>
      <c r="AA774" s="21"/>
      <c r="AB774" s="21"/>
      <c r="AC774" s="21"/>
      <c r="AD774" s="21"/>
      <c r="AE774" s="21"/>
      <c r="AF774" s="21"/>
      <c r="AG774" s="21"/>
      <c r="AH774" s="21"/>
      <c r="AI774" s="21"/>
      <c r="AJ774" s="21"/>
      <c r="AK774" s="21"/>
      <c r="AL774" s="21"/>
      <c r="AM774" s="21"/>
      <c r="AN774" s="22"/>
    </row>
    <row r="775" spans="2:40" ht="59.45" customHeight="1" x14ac:dyDescent="0.25">
      <c r="B775" s="15"/>
      <c r="C775" s="16" t="s">
        <v>896</v>
      </c>
      <c r="D775" s="16" t="s">
        <v>897</v>
      </c>
      <c r="E775" s="16" t="s">
        <v>4</v>
      </c>
      <c r="F775" s="16" t="s">
        <v>2508</v>
      </c>
      <c r="G775" s="16" t="s">
        <v>2509</v>
      </c>
      <c r="H775" s="16" t="s">
        <v>7</v>
      </c>
      <c r="I775" s="17" t="s">
        <v>35</v>
      </c>
      <c r="J775" s="8">
        <f t="shared" si="24"/>
        <v>4.25</v>
      </c>
      <c r="K775" s="18">
        <v>110</v>
      </c>
      <c r="L775" s="10">
        <f t="shared" si="25"/>
        <v>467.5</v>
      </c>
      <c r="M775" s="19" t="s">
        <v>900</v>
      </c>
      <c r="N775" s="20"/>
      <c r="O775" s="21"/>
      <c r="P775" s="21"/>
      <c r="Q775" s="21"/>
      <c r="R775" s="21"/>
      <c r="S775" s="21"/>
      <c r="T775" s="21">
        <v>0.75</v>
      </c>
      <c r="U775" s="21">
        <v>1.5</v>
      </c>
      <c r="V775" s="21"/>
      <c r="W775" s="21">
        <v>1</v>
      </c>
      <c r="X775" s="21"/>
      <c r="Y775" s="21">
        <v>0.5</v>
      </c>
      <c r="Z775" s="21">
        <v>0.5</v>
      </c>
      <c r="AA775" s="21"/>
      <c r="AB775" s="21"/>
      <c r="AC775" s="21"/>
      <c r="AD775" s="21"/>
      <c r="AE775" s="21"/>
      <c r="AF775" s="21"/>
      <c r="AG775" s="21"/>
      <c r="AH775" s="21"/>
      <c r="AI775" s="21"/>
      <c r="AJ775" s="21"/>
      <c r="AK775" s="21"/>
      <c r="AL775" s="21"/>
      <c r="AM775" s="21"/>
      <c r="AN775" s="22"/>
    </row>
    <row r="776" spans="2:40" ht="59.45" customHeight="1" x14ac:dyDescent="0.25">
      <c r="B776" s="15"/>
      <c r="C776" s="16" t="s">
        <v>896</v>
      </c>
      <c r="D776" s="16" t="s">
        <v>897</v>
      </c>
      <c r="E776" s="16" t="s">
        <v>4</v>
      </c>
      <c r="F776" s="16" t="s">
        <v>2514</v>
      </c>
      <c r="G776" s="16" t="s">
        <v>2515</v>
      </c>
      <c r="H776" s="16" t="s">
        <v>7</v>
      </c>
      <c r="I776" s="17" t="s">
        <v>35</v>
      </c>
      <c r="J776" s="8">
        <f t="shared" si="24"/>
        <v>7.25</v>
      </c>
      <c r="K776" s="18">
        <v>110</v>
      </c>
      <c r="L776" s="10">
        <f t="shared" si="25"/>
        <v>797.5</v>
      </c>
      <c r="M776" s="19" t="s">
        <v>900</v>
      </c>
      <c r="N776" s="20"/>
      <c r="O776" s="21"/>
      <c r="P776" s="21"/>
      <c r="Q776" s="21"/>
      <c r="R776" s="21"/>
      <c r="S776" s="21"/>
      <c r="T776" s="21">
        <v>1</v>
      </c>
      <c r="U776" s="21">
        <v>1</v>
      </c>
      <c r="V776" s="21">
        <v>1.5</v>
      </c>
      <c r="W776" s="21">
        <v>1.25</v>
      </c>
      <c r="X776" s="21">
        <v>0.75</v>
      </c>
      <c r="Y776" s="21">
        <v>0.75</v>
      </c>
      <c r="Z776" s="21">
        <v>1</v>
      </c>
      <c r="AA776" s="21"/>
      <c r="AB776" s="21"/>
      <c r="AC776" s="21"/>
      <c r="AD776" s="21"/>
      <c r="AE776" s="21"/>
      <c r="AF776" s="21"/>
      <c r="AG776" s="21"/>
      <c r="AH776" s="21"/>
      <c r="AI776" s="21"/>
      <c r="AJ776" s="21"/>
      <c r="AK776" s="21"/>
      <c r="AL776" s="21"/>
      <c r="AM776" s="21"/>
      <c r="AN776" s="22"/>
    </row>
    <row r="777" spans="2:40" ht="59.45" customHeight="1" x14ac:dyDescent="0.25">
      <c r="B777" s="15"/>
      <c r="C777" s="16" t="s">
        <v>896</v>
      </c>
      <c r="D777" s="16" t="s">
        <v>924</v>
      </c>
      <c r="E777" s="16" t="s">
        <v>4</v>
      </c>
      <c r="F777" s="16" t="s">
        <v>2277</v>
      </c>
      <c r="G777" s="16" t="s">
        <v>2278</v>
      </c>
      <c r="H777" s="16" t="s">
        <v>7</v>
      </c>
      <c r="I777" s="17" t="s">
        <v>35</v>
      </c>
      <c r="J777" s="8">
        <f t="shared" si="24"/>
        <v>1</v>
      </c>
      <c r="K777" s="18">
        <v>140</v>
      </c>
      <c r="L777" s="10">
        <f t="shared" si="25"/>
        <v>140</v>
      </c>
      <c r="M777" s="19" t="s">
        <v>900</v>
      </c>
      <c r="N777" s="20"/>
      <c r="O777" s="21"/>
      <c r="P777" s="21"/>
      <c r="Q777" s="21"/>
      <c r="R777" s="21"/>
      <c r="S777" s="21">
        <v>0.5</v>
      </c>
      <c r="T777" s="21">
        <v>0.25</v>
      </c>
      <c r="U777" s="21"/>
      <c r="V777" s="21"/>
      <c r="W777" s="21"/>
      <c r="X777" s="21">
        <v>0.25</v>
      </c>
      <c r="Y777" s="21"/>
      <c r="Z777" s="21"/>
      <c r="AA777" s="21"/>
      <c r="AB777" s="21"/>
      <c r="AC777" s="21"/>
      <c r="AD777" s="21"/>
      <c r="AE777" s="21"/>
      <c r="AF777" s="21"/>
      <c r="AG777" s="21"/>
      <c r="AH777" s="21"/>
      <c r="AI777" s="21"/>
      <c r="AJ777" s="21"/>
      <c r="AK777" s="21"/>
      <c r="AL777" s="21"/>
      <c r="AM777" s="21"/>
      <c r="AN777" s="22"/>
    </row>
    <row r="778" spans="2:40" ht="59.45" customHeight="1" x14ac:dyDescent="0.25">
      <c r="B778" s="15"/>
      <c r="C778" s="16" t="s">
        <v>896</v>
      </c>
      <c r="D778" s="16" t="s">
        <v>924</v>
      </c>
      <c r="E778" s="16" t="s">
        <v>4</v>
      </c>
      <c r="F778" s="16" t="s">
        <v>2600</v>
      </c>
      <c r="G778" s="16" t="s">
        <v>2601</v>
      </c>
      <c r="H778" s="16" t="s">
        <v>7</v>
      </c>
      <c r="I778" s="17" t="s">
        <v>35</v>
      </c>
      <c r="J778" s="8">
        <f t="shared" si="24"/>
        <v>21.75</v>
      </c>
      <c r="K778" s="18">
        <v>120</v>
      </c>
      <c r="L778" s="10">
        <f t="shared" si="25"/>
        <v>2610</v>
      </c>
      <c r="M778" s="19" t="s">
        <v>900</v>
      </c>
      <c r="N778" s="20"/>
      <c r="O778" s="21"/>
      <c r="P778" s="21"/>
      <c r="Q778" s="21"/>
      <c r="R778" s="21">
        <v>0.5</v>
      </c>
      <c r="S778" s="21">
        <v>2.25</v>
      </c>
      <c r="T778" s="21">
        <v>4.25</v>
      </c>
      <c r="U778" s="21">
        <v>0.5</v>
      </c>
      <c r="V778" s="21">
        <v>6.25</v>
      </c>
      <c r="W778" s="21">
        <v>1.25</v>
      </c>
      <c r="X778" s="21">
        <v>1</v>
      </c>
      <c r="Y778" s="21">
        <v>1.25</v>
      </c>
      <c r="Z778" s="21">
        <v>3.75</v>
      </c>
      <c r="AA778" s="21"/>
      <c r="AB778" s="21">
        <v>0.75</v>
      </c>
      <c r="AC778" s="21"/>
      <c r="AD778" s="21"/>
      <c r="AE778" s="21"/>
      <c r="AF778" s="21"/>
      <c r="AG778" s="21"/>
      <c r="AH778" s="21"/>
      <c r="AI778" s="21"/>
      <c r="AJ778" s="21"/>
      <c r="AK778" s="21"/>
      <c r="AL778" s="21"/>
      <c r="AM778" s="21"/>
      <c r="AN778" s="22"/>
    </row>
    <row r="779" spans="2:40" ht="59.45" customHeight="1" x14ac:dyDescent="0.25">
      <c r="B779" s="15"/>
      <c r="C779" s="16" t="s">
        <v>896</v>
      </c>
      <c r="D779" s="16" t="s">
        <v>924</v>
      </c>
      <c r="E779" s="16" t="s">
        <v>4</v>
      </c>
      <c r="F779" s="16" t="s">
        <v>1826</v>
      </c>
      <c r="G779" s="16" t="s">
        <v>1827</v>
      </c>
      <c r="H779" s="16" t="s">
        <v>7</v>
      </c>
      <c r="I779" s="17" t="s">
        <v>35</v>
      </c>
      <c r="J779" s="8">
        <f t="shared" si="24"/>
        <v>8.25</v>
      </c>
      <c r="K779" s="18">
        <v>130</v>
      </c>
      <c r="L779" s="10">
        <f t="shared" si="25"/>
        <v>1072.5</v>
      </c>
      <c r="M779" s="19" t="s">
        <v>900</v>
      </c>
      <c r="N779" s="20"/>
      <c r="O779" s="21"/>
      <c r="P779" s="21"/>
      <c r="Q779" s="21"/>
      <c r="R779" s="21">
        <v>0.5</v>
      </c>
      <c r="S779" s="21">
        <v>0.25</v>
      </c>
      <c r="T779" s="21"/>
      <c r="U779" s="21"/>
      <c r="V779" s="21">
        <v>4.75</v>
      </c>
      <c r="W779" s="21">
        <v>2.25</v>
      </c>
      <c r="X779" s="21"/>
      <c r="Y779" s="21">
        <v>0.5</v>
      </c>
      <c r="Z779" s="21"/>
      <c r="AA779" s="21"/>
      <c r="AB779" s="21"/>
      <c r="AC779" s="21"/>
      <c r="AD779" s="21"/>
      <c r="AE779" s="21"/>
      <c r="AF779" s="21"/>
      <c r="AG779" s="21"/>
      <c r="AH779" s="21"/>
      <c r="AI779" s="21"/>
      <c r="AJ779" s="21"/>
      <c r="AK779" s="21"/>
      <c r="AL779" s="21"/>
      <c r="AM779" s="21"/>
      <c r="AN779" s="22"/>
    </row>
    <row r="780" spans="2:40" ht="59.45" customHeight="1" x14ac:dyDescent="0.25">
      <c r="B780" s="15"/>
      <c r="C780" s="16" t="s">
        <v>896</v>
      </c>
      <c r="D780" s="16" t="s">
        <v>897</v>
      </c>
      <c r="E780" s="16" t="s">
        <v>4</v>
      </c>
      <c r="F780" s="16" t="s">
        <v>2512</v>
      </c>
      <c r="G780" s="16" t="s">
        <v>2513</v>
      </c>
      <c r="H780" s="16" t="s">
        <v>7</v>
      </c>
      <c r="I780" s="17" t="s">
        <v>35</v>
      </c>
      <c r="J780" s="8">
        <f t="shared" si="24"/>
        <v>7.5</v>
      </c>
      <c r="K780" s="18">
        <v>110</v>
      </c>
      <c r="L780" s="10">
        <f t="shared" si="25"/>
        <v>825</v>
      </c>
      <c r="M780" s="19" t="s">
        <v>900</v>
      </c>
      <c r="N780" s="20"/>
      <c r="O780" s="21"/>
      <c r="P780" s="21"/>
      <c r="Q780" s="21"/>
      <c r="R780" s="21"/>
      <c r="S780" s="21"/>
      <c r="T780" s="21">
        <v>1</v>
      </c>
      <c r="U780" s="21">
        <v>1</v>
      </c>
      <c r="V780" s="21">
        <v>1.5</v>
      </c>
      <c r="W780" s="21">
        <v>1.25</v>
      </c>
      <c r="X780" s="21">
        <v>1</v>
      </c>
      <c r="Y780" s="21">
        <v>0.75</v>
      </c>
      <c r="Z780" s="21">
        <v>1</v>
      </c>
      <c r="AA780" s="21"/>
      <c r="AB780" s="21"/>
      <c r="AC780" s="21"/>
      <c r="AD780" s="21"/>
      <c r="AE780" s="21"/>
      <c r="AF780" s="21"/>
      <c r="AG780" s="21"/>
      <c r="AH780" s="21"/>
      <c r="AI780" s="21"/>
      <c r="AJ780" s="21"/>
      <c r="AK780" s="21"/>
      <c r="AL780" s="21"/>
      <c r="AM780" s="21"/>
      <c r="AN780" s="22"/>
    </row>
    <row r="781" spans="2:40" ht="59.45" customHeight="1" x14ac:dyDescent="0.25">
      <c r="B781" s="15"/>
      <c r="C781" s="16" t="s">
        <v>896</v>
      </c>
      <c r="D781" s="16" t="s">
        <v>924</v>
      </c>
      <c r="E781" s="16" t="s">
        <v>4</v>
      </c>
      <c r="F781" s="16" t="s">
        <v>2608</v>
      </c>
      <c r="G781" s="16" t="s">
        <v>2609</v>
      </c>
      <c r="H781" s="16" t="s">
        <v>16</v>
      </c>
      <c r="I781" s="17" t="s">
        <v>35</v>
      </c>
      <c r="J781" s="8">
        <f t="shared" si="24"/>
        <v>0.5</v>
      </c>
      <c r="K781" s="18">
        <v>140</v>
      </c>
      <c r="L781" s="10">
        <f t="shared" si="25"/>
        <v>70</v>
      </c>
      <c r="M781" s="19" t="s">
        <v>900</v>
      </c>
      <c r="N781" s="20"/>
      <c r="O781" s="21"/>
      <c r="P781" s="21"/>
      <c r="Q781" s="21"/>
      <c r="R781" s="21"/>
      <c r="S781" s="21"/>
      <c r="T781" s="21"/>
      <c r="U781" s="21"/>
      <c r="V781" s="21"/>
      <c r="W781" s="21">
        <v>0.25</v>
      </c>
      <c r="X781" s="21"/>
      <c r="Y781" s="21">
        <v>0.25</v>
      </c>
      <c r="Z781" s="21"/>
      <c r="AA781" s="21"/>
      <c r="AB781" s="21"/>
      <c r="AC781" s="21"/>
      <c r="AD781" s="21"/>
      <c r="AE781" s="21"/>
      <c r="AF781" s="21"/>
      <c r="AG781" s="21"/>
      <c r="AH781" s="21"/>
      <c r="AI781" s="21"/>
      <c r="AJ781" s="21"/>
      <c r="AK781" s="21"/>
      <c r="AL781" s="21"/>
      <c r="AM781" s="21"/>
      <c r="AN781" s="22"/>
    </row>
    <row r="782" spans="2:40" ht="59.45" customHeight="1" x14ac:dyDescent="0.25">
      <c r="B782" s="15"/>
      <c r="C782" s="16" t="s">
        <v>896</v>
      </c>
      <c r="D782" s="16" t="s">
        <v>911</v>
      </c>
      <c r="E782" s="16" t="s">
        <v>4</v>
      </c>
      <c r="F782" s="16" t="s">
        <v>1125</v>
      </c>
      <c r="G782" s="16" t="s">
        <v>1126</v>
      </c>
      <c r="H782" s="16" t="s">
        <v>16</v>
      </c>
      <c r="I782" s="17" t="s">
        <v>35</v>
      </c>
      <c r="J782" s="8">
        <f t="shared" si="24"/>
        <v>52.25</v>
      </c>
      <c r="K782" s="18">
        <v>130</v>
      </c>
      <c r="L782" s="10">
        <f t="shared" si="25"/>
        <v>6792.5</v>
      </c>
      <c r="M782" s="19" t="s">
        <v>900</v>
      </c>
      <c r="N782" s="20"/>
      <c r="O782" s="21"/>
      <c r="P782" s="21"/>
      <c r="Q782" s="21"/>
      <c r="R782" s="21">
        <v>0.25</v>
      </c>
      <c r="S782" s="21">
        <v>1</v>
      </c>
      <c r="T782" s="21">
        <v>8.25</v>
      </c>
      <c r="U782" s="21">
        <v>4</v>
      </c>
      <c r="V782" s="21">
        <v>14.25</v>
      </c>
      <c r="W782" s="21">
        <v>15</v>
      </c>
      <c r="X782" s="21">
        <v>2.25</v>
      </c>
      <c r="Y782" s="21">
        <v>4.5</v>
      </c>
      <c r="Z782" s="21">
        <v>2.75</v>
      </c>
      <c r="AA782" s="21"/>
      <c r="AB782" s="21"/>
      <c r="AC782" s="21"/>
      <c r="AD782" s="21"/>
      <c r="AE782" s="21"/>
      <c r="AF782" s="21"/>
      <c r="AG782" s="21"/>
      <c r="AH782" s="21"/>
      <c r="AI782" s="21"/>
      <c r="AJ782" s="21"/>
      <c r="AK782" s="21"/>
      <c r="AL782" s="21"/>
      <c r="AM782" s="21"/>
      <c r="AN782" s="22"/>
    </row>
    <row r="783" spans="2:40" ht="59.45" customHeight="1" x14ac:dyDescent="0.25">
      <c r="B783" s="15"/>
      <c r="C783" s="16" t="s">
        <v>896</v>
      </c>
      <c r="D783" s="16" t="s">
        <v>911</v>
      </c>
      <c r="E783" s="16" t="s">
        <v>4</v>
      </c>
      <c r="F783" s="16" t="s">
        <v>1533</v>
      </c>
      <c r="G783" s="16" t="s">
        <v>1534</v>
      </c>
      <c r="H783" s="16" t="s">
        <v>7</v>
      </c>
      <c r="I783" s="17" t="s">
        <v>35</v>
      </c>
      <c r="J783" s="8">
        <f t="shared" si="24"/>
        <v>4.5</v>
      </c>
      <c r="K783" s="18">
        <v>99.95</v>
      </c>
      <c r="L783" s="10">
        <f t="shared" si="25"/>
        <v>449.77500000000003</v>
      </c>
      <c r="M783" s="19" t="s">
        <v>900</v>
      </c>
      <c r="N783" s="20"/>
      <c r="O783" s="21"/>
      <c r="P783" s="21"/>
      <c r="Q783" s="21"/>
      <c r="R783" s="21">
        <v>1.75</v>
      </c>
      <c r="S783" s="21">
        <v>2</v>
      </c>
      <c r="T783" s="21">
        <v>0.75</v>
      </c>
      <c r="U783" s="21"/>
      <c r="V783" s="21"/>
      <c r="W783" s="21"/>
      <c r="X783" s="21"/>
      <c r="Y783" s="21"/>
      <c r="Z783" s="21"/>
      <c r="AA783" s="21"/>
      <c r="AB783" s="21"/>
      <c r="AC783" s="21"/>
      <c r="AD783" s="21"/>
      <c r="AE783" s="21"/>
      <c r="AF783" s="21"/>
      <c r="AG783" s="21"/>
      <c r="AH783" s="21"/>
      <c r="AI783" s="21"/>
      <c r="AJ783" s="21"/>
      <c r="AK783" s="21"/>
      <c r="AL783" s="21"/>
      <c r="AM783" s="21"/>
      <c r="AN783" s="22"/>
    </row>
    <row r="784" spans="2:40" ht="59.45" customHeight="1" x14ac:dyDescent="0.25">
      <c r="B784" s="15"/>
      <c r="C784" s="16" t="s">
        <v>896</v>
      </c>
      <c r="D784" s="16" t="s">
        <v>924</v>
      </c>
      <c r="E784" s="16" t="s">
        <v>105</v>
      </c>
      <c r="F784" s="16" t="s">
        <v>963</v>
      </c>
      <c r="G784" s="16" t="s">
        <v>964</v>
      </c>
      <c r="H784" s="16" t="s">
        <v>7</v>
      </c>
      <c r="I784" s="17" t="s">
        <v>18</v>
      </c>
      <c r="J784" s="8">
        <f t="shared" si="24"/>
        <v>0.25</v>
      </c>
      <c r="K784" s="18">
        <v>99.95</v>
      </c>
      <c r="L784" s="10">
        <f t="shared" si="25"/>
        <v>24.987500000000001</v>
      </c>
      <c r="M784" s="19" t="s">
        <v>900</v>
      </c>
      <c r="N784" s="20"/>
      <c r="O784" s="21"/>
      <c r="P784" s="21"/>
      <c r="Q784" s="21"/>
      <c r="R784" s="21"/>
      <c r="S784" s="21"/>
      <c r="T784" s="21">
        <v>0.25</v>
      </c>
      <c r="U784" s="21"/>
      <c r="V784" s="21"/>
      <c r="W784" s="21"/>
      <c r="X784" s="21"/>
      <c r="Y784" s="21"/>
      <c r="Z784" s="21"/>
      <c r="AA784" s="21"/>
      <c r="AB784" s="21"/>
      <c r="AC784" s="21"/>
      <c r="AD784" s="21"/>
      <c r="AE784" s="21"/>
      <c r="AF784" s="21"/>
      <c r="AG784" s="21"/>
      <c r="AH784" s="21"/>
      <c r="AI784" s="21"/>
      <c r="AJ784" s="21"/>
      <c r="AK784" s="21"/>
      <c r="AL784" s="21"/>
      <c r="AM784" s="21"/>
      <c r="AN784" s="22"/>
    </row>
    <row r="785" spans="2:40" ht="59.45" customHeight="1" x14ac:dyDescent="0.25">
      <c r="B785" s="15"/>
      <c r="C785" s="16" t="s">
        <v>896</v>
      </c>
      <c r="D785" s="16" t="s">
        <v>911</v>
      </c>
      <c r="E785" s="16" t="s">
        <v>4</v>
      </c>
      <c r="F785" s="16" t="s">
        <v>2057</v>
      </c>
      <c r="G785" s="16" t="s">
        <v>2058</v>
      </c>
      <c r="H785" s="16" t="s">
        <v>7</v>
      </c>
      <c r="I785" s="17" t="s">
        <v>0</v>
      </c>
      <c r="J785" s="8">
        <f t="shared" si="24"/>
        <v>149.25</v>
      </c>
      <c r="K785" s="18">
        <v>120</v>
      </c>
      <c r="L785" s="10">
        <f t="shared" si="25"/>
        <v>17910</v>
      </c>
      <c r="M785" s="19" t="s">
        <v>900</v>
      </c>
      <c r="N785" s="20"/>
      <c r="O785" s="21"/>
      <c r="P785" s="21"/>
      <c r="Q785" s="21"/>
      <c r="R785" s="21"/>
      <c r="S785" s="21"/>
      <c r="T785" s="21">
        <v>6</v>
      </c>
      <c r="U785" s="21">
        <v>16.75</v>
      </c>
      <c r="V785" s="21">
        <v>30</v>
      </c>
      <c r="W785" s="21">
        <v>30</v>
      </c>
      <c r="X785" s="21">
        <v>23.75</v>
      </c>
      <c r="Y785" s="21">
        <v>22.25</v>
      </c>
      <c r="Z785" s="21">
        <v>17.5</v>
      </c>
      <c r="AA785" s="21">
        <v>2.5</v>
      </c>
      <c r="AB785" s="21">
        <v>0.5</v>
      </c>
      <c r="AC785" s="21"/>
      <c r="AD785" s="21"/>
      <c r="AE785" s="21"/>
      <c r="AF785" s="21"/>
      <c r="AG785" s="21"/>
      <c r="AH785" s="21"/>
      <c r="AI785" s="21"/>
      <c r="AJ785" s="21"/>
      <c r="AK785" s="21"/>
      <c r="AL785" s="21"/>
      <c r="AM785" s="21"/>
      <c r="AN785" s="22"/>
    </row>
    <row r="786" spans="2:40" ht="59.45" customHeight="1" x14ac:dyDescent="0.25">
      <c r="B786" s="15"/>
      <c r="C786" s="16" t="s">
        <v>896</v>
      </c>
      <c r="D786" s="16" t="s">
        <v>911</v>
      </c>
      <c r="E786" s="16" t="s">
        <v>105</v>
      </c>
      <c r="F786" s="16" t="s">
        <v>1581</v>
      </c>
      <c r="G786" s="16" t="s">
        <v>1582</v>
      </c>
      <c r="H786" s="16" t="s">
        <v>54</v>
      </c>
      <c r="I786" s="17" t="s">
        <v>18</v>
      </c>
      <c r="J786" s="8">
        <f t="shared" si="24"/>
        <v>69.25</v>
      </c>
      <c r="K786" s="18">
        <v>44.95</v>
      </c>
      <c r="L786" s="10">
        <f t="shared" si="25"/>
        <v>3112.7875000000004</v>
      </c>
      <c r="M786" s="19" t="s">
        <v>900</v>
      </c>
      <c r="N786" s="20"/>
      <c r="O786" s="21"/>
      <c r="P786" s="21"/>
      <c r="Q786" s="21"/>
      <c r="R786" s="21">
        <v>1.25</v>
      </c>
      <c r="S786" s="21">
        <v>5</v>
      </c>
      <c r="T786" s="21">
        <v>6.5</v>
      </c>
      <c r="U786" s="21">
        <v>4.5</v>
      </c>
      <c r="V786" s="21">
        <v>10.25</v>
      </c>
      <c r="W786" s="21">
        <v>12</v>
      </c>
      <c r="X786" s="21">
        <v>5.5</v>
      </c>
      <c r="Y786" s="21">
        <v>7.75</v>
      </c>
      <c r="Z786" s="21">
        <v>8</v>
      </c>
      <c r="AA786" s="21">
        <v>4</v>
      </c>
      <c r="AB786" s="21">
        <v>4.5</v>
      </c>
      <c r="AC786" s="21"/>
      <c r="AD786" s="21"/>
      <c r="AE786" s="21"/>
      <c r="AF786" s="21"/>
      <c r="AG786" s="21"/>
      <c r="AH786" s="21"/>
      <c r="AI786" s="21"/>
      <c r="AJ786" s="21"/>
      <c r="AK786" s="21"/>
      <c r="AL786" s="21"/>
      <c r="AM786" s="21"/>
      <c r="AN786" s="22"/>
    </row>
    <row r="787" spans="2:40" ht="59.45" customHeight="1" x14ac:dyDescent="0.25">
      <c r="B787" s="15"/>
      <c r="C787" s="16" t="s">
        <v>896</v>
      </c>
      <c r="D787" s="16" t="s">
        <v>911</v>
      </c>
      <c r="E787" s="16" t="s">
        <v>105</v>
      </c>
      <c r="F787" s="16" t="s">
        <v>1579</v>
      </c>
      <c r="G787" s="16" t="s">
        <v>1580</v>
      </c>
      <c r="H787" s="16" t="s">
        <v>54</v>
      </c>
      <c r="I787" s="17" t="s">
        <v>18</v>
      </c>
      <c r="J787" s="8">
        <f t="shared" si="24"/>
        <v>51</v>
      </c>
      <c r="K787" s="18">
        <v>59.95</v>
      </c>
      <c r="L787" s="10">
        <f t="shared" si="25"/>
        <v>3057.4500000000003</v>
      </c>
      <c r="M787" s="19" t="s">
        <v>900</v>
      </c>
      <c r="N787" s="20"/>
      <c r="O787" s="21"/>
      <c r="P787" s="21"/>
      <c r="Q787" s="21"/>
      <c r="R787" s="21"/>
      <c r="S787" s="21">
        <v>5.5</v>
      </c>
      <c r="T787" s="21">
        <v>4.75</v>
      </c>
      <c r="U787" s="21">
        <v>6.75</v>
      </c>
      <c r="V787" s="21">
        <v>3</v>
      </c>
      <c r="W787" s="21">
        <v>9.75</v>
      </c>
      <c r="X787" s="21">
        <v>6.25</v>
      </c>
      <c r="Y787" s="21">
        <v>5.5</v>
      </c>
      <c r="Z787" s="21">
        <v>6</v>
      </c>
      <c r="AA787" s="21">
        <v>2.75</v>
      </c>
      <c r="AB787" s="21">
        <v>0.75</v>
      </c>
      <c r="AC787" s="21"/>
      <c r="AD787" s="21"/>
      <c r="AE787" s="21"/>
      <c r="AF787" s="21"/>
      <c r="AG787" s="21"/>
      <c r="AH787" s="21"/>
      <c r="AI787" s="21"/>
      <c r="AJ787" s="21"/>
      <c r="AK787" s="21"/>
      <c r="AL787" s="21"/>
      <c r="AM787" s="21"/>
      <c r="AN787" s="22"/>
    </row>
    <row r="788" spans="2:40" ht="59.45" customHeight="1" x14ac:dyDescent="0.25">
      <c r="B788" s="15"/>
      <c r="C788" s="16" t="s">
        <v>896</v>
      </c>
      <c r="D788" s="16" t="s">
        <v>911</v>
      </c>
      <c r="E788" s="16" t="s">
        <v>4</v>
      </c>
      <c r="F788" s="16" t="s">
        <v>2488</v>
      </c>
      <c r="G788" s="16" t="s">
        <v>2489</v>
      </c>
      <c r="H788" s="16" t="s">
        <v>7</v>
      </c>
      <c r="I788" s="17" t="s">
        <v>18</v>
      </c>
      <c r="J788" s="8">
        <f t="shared" si="24"/>
        <v>136.5</v>
      </c>
      <c r="K788" s="18">
        <v>130</v>
      </c>
      <c r="L788" s="10">
        <f t="shared" si="25"/>
        <v>17745</v>
      </c>
      <c r="M788" s="19" t="s">
        <v>900</v>
      </c>
      <c r="N788" s="20"/>
      <c r="O788" s="21"/>
      <c r="P788" s="21"/>
      <c r="Q788" s="21"/>
      <c r="R788" s="21">
        <v>0.5</v>
      </c>
      <c r="S788" s="21">
        <v>6.75</v>
      </c>
      <c r="T788" s="21">
        <v>15</v>
      </c>
      <c r="U788" s="21">
        <v>11</v>
      </c>
      <c r="V788" s="21">
        <v>25.75</v>
      </c>
      <c r="W788" s="21">
        <v>24.25</v>
      </c>
      <c r="X788" s="21">
        <v>18.25</v>
      </c>
      <c r="Y788" s="21">
        <v>17</v>
      </c>
      <c r="Z788" s="21">
        <v>11</v>
      </c>
      <c r="AA788" s="21">
        <v>2.75</v>
      </c>
      <c r="AB788" s="21">
        <v>4.25</v>
      </c>
      <c r="AC788" s="21"/>
      <c r="AD788" s="21"/>
      <c r="AE788" s="21"/>
      <c r="AF788" s="21"/>
      <c r="AG788" s="21"/>
      <c r="AH788" s="21"/>
      <c r="AI788" s="21"/>
      <c r="AJ788" s="21"/>
      <c r="AK788" s="21"/>
      <c r="AL788" s="21"/>
      <c r="AM788" s="21"/>
      <c r="AN788" s="22"/>
    </row>
    <row r="789" spans="2:40" ht="59.45" customHeight="1" x14ac:dyDescent="0.25">
      <c r="B789" s="15"/>
      <c r="C789" s="16" t="s">
        <v>896</v>
      </c>
      <c r="D789" s="16" t="s">
        <v>911</v>
      </c>
      <c r="E789" s="16" t="s">
        <v>4</v>
      </c>
      <c r="F789" s="16" t="s">
        <v>2486</v>
      </c>
      <c r="G789" s="16" t="s">
        <v>2487</v>
      </c>
      <c r="H789" s="16" t="s">
        <v>7</v>
      </c>
      <c r="I789" s="17" t="s">
        <v>18</v>
      </c>
      <c r="J789" s="8">
        <f t="shared" si="24"/>
        <v>51.25</v>
      </c>
      <c r="K789" s="18">
        <v>120</v>
      </c>
      <c r="L789" s="10">
        <f t="shared" si="25"/>
        <v>6150</v>
      </c>
      <c r="M789" s="19" t="s">
        <v>900</v>
      </c>
      <c r="N789" s="20"/>
      <c r="O789" s="21"/>
      <c r="P789" s="21"/>
      <c r="Q789" s="21"/>
      <c r="R789" s="21"/>
      <c r="S789" s="21">
        <v>2.5</v>
      </c>
      <c r="T789" s="21">
        <v>7.25</v>
      </c>
      <c r="U789" s="21">
        <v>4</v>
      </c>
      <c r="V789" s="21">
        <v>8.75</v>
      </c>
      <c r="W789" s="21">
        <v>11.75</v>
      </c>
      <c r="X789" s="21">
        <v>6.25</v>
      </c>
      <c r="Y789" s="21">
        <v>5</v>
      </c>
      <c r="Z789" s="21">
        <v>5</v>
      </c>
      <c r="AA789" s="21">
        <v>0.75</v>
      </c>
      <c r="AB789" s="21"/>
      <c r="AC789" s="21"/>
      <c r="AD789" s="21"/>
      <c r="AE789" s="21"/>
      <c r="AF789" s="21"/>
      <c r="AG789" s="21"/>
      <c r="AH789" s="21"/>
      <c r="AI789" s="21"/>
      <c r="AJ789" s="21"/>
      <c r="AK789" s="21"/>
      <c r="AL789" s="21"/>
      <c r="AM789" s="21"/>
      <c r="AN789" s="22"/>
    </row>
    <row r="790" spans="2:40" ht="59.45" customHeight="1" x14ac:dyDescent="0.25">
      <c r="B790" s="15"/>
      <c r="C790" s="16" t="s">
        <v>896</v>
      </c>
      <c r="D790" s="16" t="s">
        <v>911</v>
      </c>
      <c r="E790" s="16" t="s">
        <v>4</v>
      </c>
      <c r="F790" s="16" t="s">
        <v>2486</v>
      </c>
      <c r="G790" s="16" t="s">
        <v>2487</v>
      </c>
      <c r="H790" s="16" t="s">
        <v>7</v>
      </c>
      <c r="I790" s="17" t="s">
        <v>18</v>
      </c>
      <c r="J790" s="8">
        <f t="shared" si="24"/>
        <v>13.5</v>
      </c>
      <c r="K790" s="18">
        <v>120</v>
      </c>
      <c r="L790" s="10">
        <f t="shared" si="25"/>
        <v>1620</v>
      </c>
      <c r="M790" s="19" t="s">
        <v>967</v>
      </c>
      <c r="N790" s="20"/>
      <c r="O790" s="21"/>
      <c r="P790" s="21"/>
      <c r="Q790" s="21"/>
      <c r="R790" s="21"/>
      <c r="S790" s="21">
        <v>2.25</v>
      </c>
      <c r="T790" s="21">
        <v>1.75</v>
      </c>
      <c r="U790" s="21">
        <v>1</v>
      </c>
      <c r="V790" s="21">
        <v>1</v>
      </c>
      <c r="W790" s="21">
        <v>1.25</v>
      </c>
      <c r="X790" s="21">
        <v>1.75</v>
      </c>
      <c r="Y790" s="21">
        <v>1.75</v>
      </c>
      <c r="Z790" s="21">
        <v>1.25</v>
      </c>
      <c r="AA790" s="21">
        <v>1.5</v>
      </c>
      <c r="AB790" s="21"/>
      <c r="AC790" s="21"/>
      <c r="AD790" s="21"/>
      <c r="AE790" s="21"/>
      <c r="AF790" s="21"/>
      <c r="AG790" s="21"/>
      <c r="AH790" s="21"/>
      <c r="AI790" s="21"/>
      <c r="AJ790" s="21"/>
      <c r="AK790" s="21"/>
      <c r="AL790" s="21"/>
      <c r="AM790" s="21"/>
      <c r="AN790" s="22"/>
    </row>
    <row r="791" spans="2:40" ht="59.45" customHeight="1" x14ac:dyDescent="0.25">
      <c r="B791" s="15"/>
      <c r="C791" s="16" t="s">
        <v>896</v>
      </c>
      <c r="D791" s="16" t="s">
        <v>911</v>
      </c>
      <c r="E791" s="16" t="s">
        <v>105</v>
      </c>
      <c r="F791" s="16" t="s">
        <v>1179</v>
      </c>
      <c r="G791" s="16" t="s">
        <v>1180</v>
      </c>
      <c r="H791" s="16" t="s">
        <v>7</v>
      </c>
      <c r="I791" s="17" t="s">
        <v>18</v>
      </c>
      <c r="J791" s="8">
        <f t="shared" si="24"/>
        <v>5.75</v>
      </c>
      <c r="K791" s="18">
        <v>54.95</v>
      </c>
      <c r="L791" s="10">
        <f t="shared" si="25"/>
        <v>315.96250000000003</v>
      </c>
      <c r="M791" s="19" t="s">
        <v>900</v>
      </c>
      <c r="N791" s="20"/>
      <c r="O791" s="21"/>
      <c r="P791" s="21"/>
      <c r="Q791" s="21"/>
      <c r="R791" s="21">
        <v>1.25</v>
      </c>
      <c r="S791" s="21">
        <v>3</v>
      </c>
      <c r="T791" s="21">
        <v>1.5</v>
      </c>
      <c r="U791" s="21"/>
      <c r="V791" s="21"/>
      <c r="W791" s="21"/>
      <c r="X791" s="21"/>
      <c r="Y791" s="21"/>
      <c r="Z791" s="21"/>
      <c r="AA791" s="21"/>
      <c r="AB791" s="21"/>
      <c r="AC791" s="21"/>
      <c r="AD791" s="21"/>
      <c r="AE791" s="21"/>
      <c r="AF791" s="21"/>
      <c r="AG791" s="21"/>
      <c r="AH791" s="21"/>
      <c r="AI791" s="21"/>
      <c r="AJ791" s="21"/>
      <c r="AK791" s="21"/>
      <c r="AL791" s="21"/>
      <c r="AM791" s="21"/>
      <c r="AN791" s="22"/>
    </row>
    <row r="792" spans="2:40" ht="59.45" customHeight="1" x14ac:dyDescent="0.25">
      <c r="B792" s="15"/>
      <c r="C792" s="16" t="s">
        <v>896</v>
      </c>
      <c r="D792" s="16" t="s">
        <v>911</v>
      </c>
      <c r="E792" s="16" t="s">
        <v>105</v>
      </c>
      <c r="F792" s="16" t="s">
        <v>1181</v>
      </c>
      <c r="G792" s="16" t="s">
        <v>1182</v>
      </c>
      <c r="H792" s="16" t="s">
        <v>7</v>
      </c>
      <c r="I792" s="17" t="s">
        <v>18</v>
      </c>
      <c r="J792" s="8">
        <f t="shared" si="24"/>
        <v>6.5</v>
      </c>
      <c r="K792" s="18">
        <v>89.95</v>
      </c>
      <c r="L792" s="10">
        <f t="shared" si="25"/>
        <v>584.67500000000007</v>
      </c>
      <c r="M792" s="19" t="s">
        <v>900</v>
      </c>
      <c r="N792" s="20"/>
      <c r="O792" s="21"/>
      <c r="P792" s="21"/>
      <c r="Q792" s="21"/>
      <c r="R792" s="21">
        <v>1.25</v>
      </c>
      <c r="S792" s="21">
        <v>2.5</v>
      </c>
      <c r="T792" s="21"/>
      <c r="U792" s="21"/>
      <c r="V792" s="21"/>
      <c r="W792" s="21"/>
      <c r="X792" s="21"/>
      <c r="Y792" s="21"/>
      <c r="Z792" s="21"/>
      <c r="AA792" s="21">
        <v>2.75</v>
      </c>
      <c r="AB792" s="21"/>
      <c r="AC792" s="21"/>
      <c r="AD792" s="21"/>
      <c r="AE792" s="21"/>
      <c r="AF792" s="21"/>
      <c r="AG792" s="21"/>
      <c r="AH792" s="21"/>
      <c r="AI792" s="21"/>
      <c r="AJ792" s="21"/>
      <c r="AK792" s="21"/>
      <c r="AL792" s="21"/>
      <c r="AM792" s="21"/>
      <c r="AN792" s="22"/>
    </row>
    <row r="793" spans="2:40" ht="59.45" customHeight="1" x14ac:dyDescent="0.25">
      <c r="B793" s="15"/>
      <c r="C793" s="16" t="s">
        <v>896</v>
      </c>
      <c r="D793" s="16" t="s">
        <v>911</v>
      </c>
      <c r="E793" s="16" t="s">
        <v>105</v>
      </c>
      <c r="F793" s="16" t="s">
        <v>1421</v>
      </c>
      <c r="G793" s="16" t="s">
        <v>1422</v>
      </c>
      <c r="H793" s="16" t="s">
        <v>54</v>
      </c>
      <c r="I793" s="17" t="s">
        <v>18</v>
      </c>
      <c r="J793" s="8">
        <f t="shared" si="24"/>
        <v>0.25</v>
      </c>
      <c r="K793" s="18">
        <v>49.95</v>
      </c>
      <c r="L793" s="10">
        <f t="shared" si="25"/>
        <v>12.487500000000001</v>
      </c>
      <c r="M793" s="19" t="s">
        <v>900</v>
      </c>
      <c r="N793" s="20"/>
      <c r="O793" s="21"/>
      <c r="P793" s="21"/>
      <c r="Q793" s="21"/>
      <c r="R793" s="21"/>
      <c r="S793" s="21"/>
      <c r="T793" s="21"/>
      <c r="U793" s="21"/>
      <c r="V793" s="21"/>
      <c r="W793" s="21"/>
      <c r="X793" s="21"/>
      <c r="Y793" s="21">
        <v>0.25</v>
      </c>
      <c r="Z793" s="21"/>
      <c r="AA793" s="21"/>
      <c r="AB793" s="21"/>
      <c r="AC793" s="21"/>
      <c r="AD793" s="21"/>
      <c r="AE793" s="21"/>
      <c r="AF793" s="21"/>
      <c r="AG793" s="21"/>
      <c r="AH793" s="21"/>
      <c r="AI793" s="21"/>
      <c r="AJ793" s="21"/>
      <c r="AK793" s="21"/>
      <c r="AL793" s="21"/>
      <c r="AM793" s="21"/>
      <c r="AN793" s="22"/>
    </row>
    <row r="794" spans="2:40" ht="59.45" customHeight="1" x14ac:dyDescent="0.25">
      <c r="B794" s="15"/>
      <c r="C794" s="16" t="s">
        <v>896</v>
      </c>
      <c r="D794" s="16" t="s">
        <v>897</v>
      </c>
      <c r="E794" s="16" t="s">
        <v>4</v>
      </c>
      <c r="F794" s="16" t="s">
        <v>1097</v>
      </c>
      <c r="G794" s="16" t="s">
        <v>1098</v>
      </c>
      <c r="H794" s="16" t="s">
        <v>16</v>
      </c>
      <c r="I794" s="17" t="s">
        <v>18</v>
      </c>
      <c r="J794" s="8">
        <f t="shared" si="24"/>
        <v>22.25</v>
      </c>
      <c r="K794" s="18">
        <v>150</v>
      </c>
      <c r="L794" s="10">
        <f t="shared" si="25"/>
        <v>3337.5</v>
      </c>
      <c r="M794" s="19" t="s">
        <v>900</v>
      </c>
      <c r="N794" s="20"/>
      <c r="O794" s="21"/>
      <c r="P794" s="21"/>
      <c r="Q794" s="21"/>
      <c r="R794" s="21"/>
      <c r="S794" s="21">
        <v>1</v>
      </c>
      <c r="T794" s="21">
        <v>3.25</v>
      </c>
      <c r="U794" s="21">
        <v>3</v>
      </c>
      <c r="V794" s="21">
        <v>3.25</v>
      </c>
      <c r="W794" s="21">
        <v>3.75</v>
      </c>
      <c r="X794" s="21">
        <v>2.75</v>
      </c>
      <c r="Y794" s="21">
        <v>2.5</v>
      </c>
      <c r="Z794" s="21">
        <v>1</v>
      </c>
      <c r="AA794" s="21">
        <v>1.75</v>
      </c>
      <c r="AB794" s="21"/>
      <c r="AC794" s="21"/>
      <c r="AD794" s="21"/>
      <c r="AE794" s="21"/>
      <c r="AF794" s="21"/>
      <c r="AG794" s="21"/>
      <c r="AH794" s="21"/>
      <c r="AI794" s="21"/>
      <c r="AJ794" s="21"/>
      <c r="AK794" s="21"/>
      <c r="AL794" s="21"/>
      <c r="AM794" s="21"/>
      <c r="AN794" s="22"/>
    </row>
    <row r="795" spans="2:40" ht="59.45" customHeight="1" x14ac:dyDescent="0.25">
      <c r="B795" s="15"/>
      <c r="C795" s="16" t="s">
        <v>896</v>
      </c>
      <c r="D795" s="16" t="s">
        <v>897</v>
      </c>
      <c r="E795" s="16" t="s">
        <v>4</v>
      </c>
      <c r="F795" s="16" t="s">
        <v>2247</v>
      </c>
      <c r="G795" s="16" t="s">
        <v>2248</v>
      </c>
      <c r="H795" s="16" t="s">
        <v>7</v>
      </c>
      <c r="I795" s="17" t="s">
        <v>18</v>
      </c>
      <c r="J795" s="8">
        <f t="shared" si="24"/>
        <v>1.25</v>
      </c>
      <c r="K795" s="18">
        <v>99.95</v>
      </c>
      <c r="L795" s="10">
        <f t="shared" si="25"/>
        <v>124.9375</v>
      </c>
      <c r="M795" s="19" t="s">
        <v>900</v>
      </c>
      <c r="N795" s="20"/>
      <c r="O795" s="21"/>
      <c r="P795" s="21"/>
      <c r="Q795" s="21"/>
      <c r="R795" s="21"/>
      <c r="S795" s="21"/>
      <c r="T795" s="21">
        <v>0.5</v>
      </c>
      <c r="U795" s="21"/>
      <c r="V795" s="21">
        <v>0.25</v>
      </c>
      <c r="W795" s="21"/>
      <c r="X795" s="21">
        <v>0.25</v>
      </c>
      <c r="Y795" s="21">
        <v>0.25</v>
      </c>
      <c r="Z795" s="21"/>
      <c r="AA795" s="21"/>
      <c r="AB795" s="21"/>
      <c r="AC795" s="21"/>
      <c r="AD795" s="21"/>
      <c r="AE795" s="21"/>
      <c r="AF795" s="21"/>
      <c r="AG795" s="21"/>
      <c r="AH795" s="21"/>
      <c r="AI795" s="21"/>
      <c r="AJ795" s="21"/>
      <c r="AK795" s="21"/>
      <c r="AL795" s="21"/>
      <c r="AM795" s="21"/>
      <c r="AN795" s="22"/>
    </row>
    <row r="796" spans="2:40" ht="59.45" customHeight="1" x14ac:dyDescent="0.25">
      <c r="B796" s="15"/>
      <c r="C796" s="16" t="s">
        <v>896</v>
      </c>
      <c r="D796" s="16" t="s">
        <v>911</v>
      </c>
      <c r="E796" s="16" t="s">
        <v>4</v>
      </c>
      <c r="F796" s="16" t="s">
        <v>1115</v>
      </c>
      <c r="G796" s="16" t="s">
        <v>1116</v>
      </c>
      <c r="H796" s="16" t="s">
        <v>7</v>
      </c>
      <c r="I796" s="17" t="s">
        <v>18</v>
      </c>
      <c r="J796" s="8">
        <f t="shared" si="24"/>
        <v>0.25</v>
      </c>
      <c r="K796" s="18">
        <v>99.95</v>
      </c>
      <c r="L796" s="10">
        <f t="shared" si="25"/>
        <v>24.987500000000001</v>
      </c>
      <c r="M796" s="19" t="s">
        <v>900</v>
      </c>
      <c r="N796" s="20"/>
      <c r="O796" s="21"/>
      <c r="P796" s="21"/>
      <c r="Q796" s="21"/>
      <c r="R796" s="21"/>
      <c r="S796" s="21"/>
      <c r="T796" s="21"/>
      <c r="U796" s="21">
        <v>0.25</v>
      </c>
      <c r="V796" s="21"/>
      <c r="W796" s="21"/>
      <c r="X796" s="21"/>
      <c r="Y796" s="21"/>
      <c r="Z796" s="21"/>
      <c r="AA796" s="21"/>
      <c r="AB796" s="21"/>
      <c r="AC796" s="21"/>
      <c r="AD796" s="21"/>
      <c r="AE796" s="21"/>
      <c r="AF796" s="21"/>
      <c r="AG796" s="21"/>
      <c r="AH796" s="21"/>
      <c r="AI796" s="21"/>
      <c r="AJ796" s="21"/>
      <c r="AK796" s="21"/>
      <c r="AL796" s="21"/>
      <c r="AM796" s="21"/>
      <c r="AN796" s="22"/>
    </row>
    <row r="797" spans="2:40" ht="59.45" customHeight="1" x14ac:dyDescent="0.25">
      <c r="B797" s="15"/>
      <c r="C797" s="16" t="s">
        <v>896</v>
      </c>
      <c r="D797" s="16" t="s">
        <v>911</v>
      </c>
      <c r="E797" s="16" t="s">
        <v>4</v>
      </c>
      <c r="F797" s="16" t="s">
        <v>1197</v>
      </c>
      <c r="G797" s="16" t="s">
        <v>1198</v>
      </c>
      <c r="H797" s="16" t="s">
        <v>7</v>
      </c>
      <c r="I797" s="17" t="s">
        <v>18</v>
      </c>
      <c r="J797" s="8">
        <f t="shared" si="24"/>
        <v>2.25</v>
      </c>
      <c r="K797" s="18">
        <v>89.95</v>
      </c>
      <c r="L797" s="10">
        <f t="shared" si="25"/>
        <v>202.38750000000002</v>
      </c>
      <c r="M797" s="19" t="s">
        <v>900</v>
      </c>
      <c r="N797" s="20"/>
      <c r="O797" s="21"/>
      <c r="P797" s="21"/>
      <c r="Q797" s="21"/>
      <c r="R797" s="21">
        <v>0.25</v>
      </c>
      <c r="S797" s="21">
        <v>0.75</v>
      </c>
      <c r="T797" s="21">
        <v>0.5</v>
      </c>
      <c r="U797" s="21"/>
      <c r="V797" s="21">
        <v>0.25</v>
      </c>
      <c r="W797" s="21"/>
      <c r="X797" s="21"/>
      <c r="Y797" s="21">
        <v>0.25</v>
      </c>
      <c r="Z797" s="21">
        <v>0.25</v>
      </c>
      <c r="AA797" s="21"/>
      <c r="AB797" s="21"/>
      <c r="AC797" s="21"/>
      <c r="AD797" s="21"/>
      <c r="AE797" s="21"/>
      <c r="AF797" s="21"/>
      <c r="AG797" s="21"/>
      <c r="AH797" s="21"/>
      <c r="AI797" s="21"/>
      <c r="AJ797" s="21"/>
      <c r="AK797" s="21"/>
      <c r="AL797" s="21"/>
      <c r="AM797" s="21"/>
      <c r="AN797" s="22"/>
    </row>
    <row r="798" spans="2:40" ht="59.45" customHeight="1" x14ac:dyDescent="0.25">
      <c r="B798" s="15"/>
      <c r="C798" s="16" t="s">
        <v>896</v>
      </c>
      <c r="D798" s="16" t="s">
        <v>897</v>
      </c>
      <c r="E798" s="16" t="s">
        <v>4</v>
      </c>
      <c r="F798" s="16" t="s">
        <v>1351</v>
      </c>
      <c r="G798" s="16" t="s">
        <v>1352</v>
      </c>
      <c r="H798" s="16" t="s">
        <v>7</v>
      </c>
      <c r="I798" s="17" t="s">
        <v>18</v>
      </c>
      <c r="J798" s="8">
        <f t="shared" si="24"/>
        <v>234</v>
      </c>
      <c r="K798" s="18">
        <v>130</v>
      </c>
      <c r="L798" s="10">
        <f t="shared" si="25"/>
        <v>30420</v>
      </c>
      <c r="M798" s="19" t="s">
        <v>900</v>
      </c>
      <c r="N798" s="20"/>
      <c r="O798" s="21"/>
      <c r="P798" s="21"/>
      <c r="Q798" s="21"/>
      <c r="R798" s="21">
        <v>1.25</v>
      </c>
      <c r="S798" s="21">
        <v>6.25</v>
      </c>
      <c r="T798" s="21">
        <v>24.75</v>
      </c>
      <c r="U798" s="21">
        <v>23.5</v>
      </c>
      <c r="V798" s="21">
        <v>46.5</v>
      </c>
      <c r="W798" s="21">
        <v>53.75</v>
      </c>
      <c r="X798" s="21">
        <v>28.5</v>
      </c>
      <c r="Y798" s="21">
        <v>25.75</v>
      </c>
      <c r="Z798" s="21">
        <v>16.5</v>
      </c>
      <c r="AA798" s="21">
        <v>5.75</v>
      </c>
      <c r="AB798" s="21">
        <v>1.5</v>
      </c>
      <c r="AC798" s="21"/>
      <c r="AD798" s="21"/>
      <c r="AE798" s="21"/>
      <c r="AF798" s="21"/>
      <c r="AG798" s="21"/>
      <c r="AH798" s="21"/>
      <c r="AI798" s="21"/>
      <c r="AJ798" s="21"/>
      <c r="AK798" s="21"/>
      <c r="AL798" s="21"/>
      <c r="AM798" s="21"/>
      <c r="AN798" s="22"/>
    </row>
    <row r="799" spans="2:40" ht="59.45" customHeight="1" x14ac:dyDescent="0.25">
      <c r="B799" s="15"/>
      <c r="C799" s="16" t="s">
        <v>896</v>
      </c>
      <c r="D799" s="16" t="s">
        <v>897</v>
      </c>
      <c r="E799" s="16" t="s">
        <v>4</v>
      </c>
      <c r="F799" s="16" t="s">
        <v>1349</v>
      </c>
      <c r="G799" s="16" t="s">
        <v>1350</v>
      </c>
      <c r="H799" s="16" t="s">
        <v>7</v>
      </c>
      <c r="I799" s="17" t="s">
        <v>18</v>
      </c>
      <c r="J799" s="8">
        <f t="shared" si="24"/>
        <v>39</v>
      </c>
      <c r="K799" s="18">
        <v>130</v>
      </c>
      <c r="L799" s="10">
        <f t="shared" si="25"/>
        <v>5070</v>
      </c>
      <c r="M799" s="19" t="s">
        <v>900</v>
      </c>
      <c r="N799" s="20"/>
      <c r="O799" s="21"/>
      <c r="P799" s="21"/>
      <c r="Q799" s="21"/>
      <c r="R799" s="21">
        <v>1.75</v>
      </c>
      <c r="S799" s="21">
        <v>3.5</v>
      </c>
      <c r="T799" s="21">
        <v>5.25</v>
      </c>
      <c r="U799" s="21">
        <v>3</v>
      </c>
      <c r="V799" s="21">
        <v>4</v>
      </c>
      <c r="W799" s="21">
        <v>9.5</v>
      </c>
      <c r="X799" s="21">
        <v>1.75</v>
      </c>
      <c r="Y799" s="21">
        <v>5.75</v>
      </c>
      <c r="Z799" s="21">
        <v>4.25</v>
      </c>
      <c r="AA799" s="21">
        <v>0.25</v>
      </c>
      <c r="AB799" s="21"/>
      <c r="AC799" s="21"/>
      <c r="AD799" s="21"/>
      <c r="AE799" s="21"/>
      <c r="AF799" s="21"/>
      <c r="AG799" s="21"/>
      <c r="AH799" s="21"/>
      <c r="AI799" s="21"/>
      <c r="AJ799" s="21"/>
      <c r="AK799" s="21"/>
      <c r="AL799" s="21"/>
      <c r="AM799" s="21"/>
      <c r="AN799" s="22"/>
    </row>
    <row r="800" spans="2:40" ht="59.45" customHeight="1" x14ac:dyDescent="0.25">
      <c r="B800" s="15"/>
      <c r="C800" s="16" t="s">
        <v>896</v>
      </c>
      <c r="D800" s="16" t="s">
        <v>911</v>
      </c>
      <c r="E800" s="16" t="s">
        <v>4</v>
      </c>
      <c r="F800" s="16" t="s">
        <v>1698</v>
      </c>
      <c r="G800" s="16" t="s">
        <v>1699</v>
      </c>
      <c r="H800" s="16" t="s">
        <v>54</v>
      </c>
      <c r="I800" s="17" t="s">
        <v>18</v>
      </c>
      <c r="J800" s="8">
        <f t="shared" si="24"/>
        <v>0.75</v>
      </c>
      <c r="K800" s="18">
        <v>79.95</v>
      </c>
      <c r="L800" s="10">
        <f t="shared" si="25"/>
        <v>59.962500000000006</v>
      </c>
      <c r="M800" s="19" t="s">
        <v>900</v>
      </c>
      <c r="N800" s="20"/>
      <c r="O800" s="21"/>
      <c r="P800" s="21"/>
      <c r="Q800" s="21"/>
      <c r="R800" s="21"/>
      <c r="S800" s="21"/>
      <c r="T800" s="21"/>
      <c r="U800" s="21"/>
      <c r="V800" s="21">
        <v>0.25</v>
      </c>
      <c r="W800" s="21"/>
      <c r="X800" s="21">
        <v>0.25</v>
      </c>
      <c r="Y800" s="21"/>
      <c r="Z800" s="21">
        <v>0.25</v>
      </c>
      <c r="AA800" s="21"/>
      <c r="AB800" s="21"/>
      <c r="AC800" s="21"/>
      <c r="AD800" s="21"/>
      <c r="AE800" s="21"/>
      <c r="AF800" s="21"/>
      <c r="AG800" s="21"/>
      <c r="AH800" s="21"/>
      <c r="AI800" s="21"/>
      <c r="AJ800" s="21"/>
      <c r="AK800" s="21"/>
      <c r="AL800" s="21"/>
      <c r="AM800" s="21"/>
      <c r="AN800" s="22"/>
    </row>
    <row r="801" spans="2:40" ht="59.45" customHeight="1" x14ac:dyDescent="0.25">
      <c r="B801" s="15"/>
      <c r="C801" s="16" t="s">
        <v>896</v>
      </c>
      <c r="D801" s="16" t="s">
        <v>911</v>
      </c>
      <c r="E801" s="16" t="s">
        <v>4</v>
      </c>
      <c r="F801" s="16" t="s">
        <v>1183</v>
      </c>
      <c r="G801" s="16" t="s">
        <v>1184</v>
      </c>
      <c r="H801" s="16" t="s">
        <v>54</v>
      </c>
      <c r="I801" s="17" t="s">
        <v>18</v>
      </c>
      <c r="J801" s="8">
        <f t="shared" si="24"/>
        <v>7.75</v>
      </c>
      <c r="K801" s="18">
        <v>89.95</v>
      </c>
      <c r="L801" s="10">
        <f t="shared" si="25"/>
        <v>697.11250000000007</v>
      </c>
      <c r="M801" s="19" t="s">
        <v>900</v>
      </c>
      <c r="N801" s="20"/>
      <c r="O801" s="21"/>
      <c r="P801" s="21"/>
      <c r="Q801" s="21"/>
      <c r="R801" s="21">
        <v>0.25</v>
      </c>
      <c r="S801" s="21">
        <v>0.75</v>
      </c>
      <c r="T801" s="21">
        <v>2.5</v>
      </c>
      <c r="U801" s="21">
        <v>0.5</v>
      </c>
      <c r="V801" s="21">
        <v>0.5</v>
      </c>
      <c r="W801" s="21">
        <v>1</v>
      </c>
      <c r="X801" s="21">
        <v>0.75</v>
      </c>
      <c r="Y801" s="21">
        <v>0.5</v>
      </c>
      <c r="Z801" s="21">
        <v>0.5</v>
      </c>
      <c r="AA801" s="21">
        <v>0.25</v>
      </c>
      <c r="AB801" s="21">
        <v>0.25</v>
      </c>
      <c r="AC801" s="21"/>
      <c r="AD801" s="21"/>
      <c r="AE801" s="21"/>
      <c r="AF801" s="21"/>
      <c r="AG801" s="21"/>
      <c r="AH801" s="21"/>
      <c r="AI801" s="21"/>
      <c r="AJ801" s="21"/>
      <c r="AK801" s="21"/>
      <c r="AL801" s="21"/>
      <c r="AM801" s="21"/>
      <c r="AN801" s="22"/>
    </row>
    <row r="802" spans="2:40" ht="59.45" customHeight="1" x14ac:dyDescent="0.25">
      <c r="B802" s="15"/>
      <c r="C802" s="16" t="s">
        <v>896</v>
      </c>
      <c r="D802" s="16" t="s">
        <v>911</v>
      </c>
      <c r="E802" s="16" t="s">
        <v>4</v>
      </c>
      <c r="F802" s="16" t="s">
        <v>1185</v>
      </c>
      <c r="G802" s="16" t="s">
        <v>1186</v>
      </c>
      <c r="H802" s="16" t="s">
        <v>54</v>
      </c>
      <c r="I802" s="17" t="s">
        <v>18</v>
      </c>
      <c r="J802" s="8">
        <f t="shared" si="24"/>
        <v>7.5</v>
      </c>
      <c r="K802" s="18">
        <v>89.95</v>
      </c>
      <c r="L802" s="10">
        <f t="shared" si="25"/>
        <v>674.625</v>
      </c>
      <c r="M802" s="19" t="s">
        <v>900</v>
      </c>
      <c r="N802" s="20"/>
      <c r="O802" s="21"/>
      <c r="P802" s="21"/>
      <c r="Q802" s="21"/>
      <c r="R802" s="21">
        <v>0.25</v>
      </c>
      <c r="S802" s="21">
        <v>0.75</v>
      </c>
      <c r="T802" s="21">
        <v>1.75</v>
      </c>
      <c r="U802" s="21">
        <v>0.25</v>
      </c>
      <c r="V802" s="21">
        <v>1.25</v>
      </c>
      <c r="W802" s="21">
        <v>0.75</v>
      </c>
      <c r="X802" s="21">
        <v>0.5</v>
      </c>
      <c r="Y802" s="21">
        <v>0.5</v>
      </c>
      <c r="Z802" s="21">
        <v>0.75</v>
      </c>
      <c r="AA802" s="21">
        <v>0.5</v>
      </c>
      <c r="AB802" s="21">
        <v>0.25</v>
      </c>
      <c r="AC802" s="21"/>
      <c r="AD802" s="21"/>
      <c r="AE802" s="21"/>
      <c r="AF802" s="21"/>
      <c r="AG802" s="21"/>
      <c r="AH802" s="21"/>
      <c r="AI802" s="21"/>
      <c r="AJ802" s="21"/>
      <c r="AK802" s="21"/>
      <c r="AL802" s="21"/>
      <c r="AM802" s="21"/>
      <c r="AN802" s="22"/>
    </row>
    <row r="803" spans="2:40" ht="59.45" customHeight="1" x14ac:dyDescent="0.25">
      <c r="B803" s="15"/>
      <c r="C803" s="16" t="s">
        <v>896</v>
      </c>
      <c r="D803" s="16" t="s">
        <v>911</v>
      </c>
      <c r="E803" s="16" t="s">
        <v>4</v>
      </c>
      <c r="F803" s="16" t="s">
        <v>1529</v>
      </c>
      <c r="G803" s="16" t="s">
        <v>1530</v>
      </c>
      <c r="H803" s="16" t="s">
        <v>7</v>
      </c>
      <c r="I803" s="17" t="s">
        <v>18</v>
      </c>
      <c r="J803" s="8">
        <f t="shared" si="24"/>
        <v>8.5</v>
      </c>
      <c r="K803" s="18">
        <v>110</v>
      </c>
      <c r="L803" s="10">
        <f t="shared" si="25"/>
        <v>935</v>
      </c>
      <c r="M803" s="19" t="s">
        <v>900</v>
      </c>
      <c r="N803" s="20"/>
      <c r="O803" s="21"/>
      <c r="P803" s="21"/>
      <c r="Q803" s="21"/>
      <c r="R803" s="21">
        <v>1</v>
      </c>
      <c r="S803" s="21">
        <v>2.75</v>
      </c>
      <c r="T803" s="21">
        <v>4.75</v>
      </c>
      <c r="U803" s="21"/>
      <c r="V803" s="21"/>
      <c r="W803" s="21"/>
      <c r="X803" s="21"/>
      <c r="Y803" s="21"/>
      <c r="Z803" s="21"/>
      <c r="AA803" s="21"/>
      <c r="AB803" s="21"/>
      <c r="AC803" s="21"/>
      <c r="AD803" s="21"/>
      <c r="AE803" s="21"/>
      <c r="AF803" s="21"/>
      <c r="AG803" s="21"/>
      <c r="AH803" s="21"/>
      <c r="AI803" s="21"/>
      <c r="AJ803" s="21"/>
      <c r="AK803" s="21"/>
      <c r="AL803" s="21"/>
      <c r="AM803" s="21"/>
      <c r="AN803" s="22"/>
    </row>
    <row r="804" spans="2:40" ht="59.45" customHeight="1" x14ac:dyDescent="0.25">
      <c r="B804" s="15"/>
      <c r="C804" s="16" t="s">
        <v>896</v>
      </c>
      <c r="D804" s="16" t="s">
        <v>897</v>
      </c>
      <c r="E804" s="16" t="s">
        <v>4</v>
      </c>
      <c r="F804" s="16" t="s">
        <v>1093</v>
      </c>
      <c r="G804" s="16" t="s">
        <v>1094</v>
      </c>
      <c r="H804" s="16" t="s">
        <v>7</v>
      </c>
      <c r="I804" s="17" t="s">
        <v>18</v>
      </c>
      <c r="J804" s="8">
        <f t="shared" si="24"/>
        <v>1.75</v>
      </c>
      <c r="K804" s="18">
        <v>170</v>
      </c>
      <c r="L804" s="10">
        <f t="shared" si="25"/>
        <v>297.5</v>
      </c>
      <c r="M804" s="19" t="s">
        <v>900</v>
      </c>
      <c r="N804" s="20"/>
      <c r="O804" s="21"/>
      <c r="P804" s="21"/>
      <c r="Q804" s="21"/>
      <c r="R804" s="21"/>
      <c r="S804" s="21">
        <v>0.25</v>
      </c>
      <c r="T804" s="21">
        <v>1</v>
      </c>
      <c r="U804" s="21"/>
      <c r="V804" s="21"/>
      <c r="W804" s="21">
        <v>0.25</v>
      </c>
      <c r="X804" s="21"/>
      <c r="Y804" s="21">
        <v>0.25</v>
      </c>
      <c r="Z804" s="21"/>
      <c r="AA804" s="21"/>
      <c r="AB804" s="21"/>
      <c r="AC804" s="21"/>
      <c r="AD804" s="21"/>
      <c r="AE804" s="21"/>
      <c r="AF804" s="21"/>
      <c r="AG804" s="21"/>
      <c r="AH804" s="21"/>
      <c r="AI804" s="21"/>
      <c r="AJ804" s="21"/>
      <c r="AK804" s="21"/>
      <c r="AL804" s="21"/>
      <c r="AM804" s="21"/>
      <c r="AN804" s="22"/>
    </row>
    <row r="805" spans="2:40" ht="59.45" customHeight="1" x14ac:dyDescent="0.25">
      <c r="B805" s="15"/>
      <c r="C805" s="16" t="s">
        <v>896</v>
      </c>
      <c r="D805" s="16" t="s">
        <v>924</v>
      </c>
      <c r="E805" s="16" t="s">
        <v>4</v>
      </c>
      <c r="F805" s="16" t="s">
        <v>2586</v>
      </c>
      <c r="G805" s="16" t="s">
        <v>2587</v>
      </c>
      <c r="H805" s="16" t="s">
        <v>7</v>
      </c>
      <c r="I805" s="17" t="s">
        <v>0</v>
      </c>
      <c r="J805" s="8">
        <f t="shared" si="24"/>
        <v>138.75</v>
      </c>
      <c r="K805" s="18">
        <v>99.95</v>
      </c>
      <c r="L805" s="10">
        <f t="shared" si="25"/>
        <v>13868.0625</v>
      </c>
      <c r="M805" s="19" t="s">
        <v>900</v>
      </c>
      <c r="N805" s="20"/>
      <c r="O805" s="21"/>
      <c r="P805" s="21"/>
      <c r="Q805" s="21"/>
      <c r="R805" s="21">
        <v>2.5</v>
      </c>
      <c r="S805" s="21">
        <v>8</v>
      </c>
      <c r="T805" s="21">
        <v>18</v>
      </c>
      <c r="U805" s="21">
        <v>11.25</v>
      </c>
      <c r="V805" s="21">
        <v>25.75</v>
      </c>
      <c r="W805" s="21">
        <v>22.75</v>
      </c>
      <c r="X805" s="21">
        <v>13.25</v>
      </c>
      <c r="Y805" s="21">
        <v>13.75</v>
      </c>
      <c r="Z805" s="21">
        <v>9.75</v>
      </c>
      <c r="AA805" s="21">
        <v>4.75</v>
      </c>
      <c r="AB805" s="21">
        <v>7.75</v>
      </c>
      <c r="AC805" s="21"/>
      <c r="AD805" s="21">
        <v>1.25</v>
      </c>
      <c r="AE805" s="21"/>
      <c r="AF805" s="21"/>
      <c r="AG805" s="21"/>
      <c r="AH805" s="21"/>
      <c r="AI805" s="21"/>
      <c r="AJ805" s="21"/>
      <c r="AK805" s="21"/>
      <c r="AL805" s="21"/>
      <c r="AM805" s="21"/>
      <c r="AN805" s="22"/>
    </row>
    <row r="806" spans="2:40" ht="59.45" customHeight="1" x14ac:dyDescent="0.25">
      <c r="B806" s="15"/>
      <c r="C806" s="16" t="s">
        <v>896</v>
      </c>
      <c r="D806" s="16" t="s">
        <v>924</v>
      </c>
      <c r="E806" s="16" t="s">
        <v>4</v>
      </c>
      <c r="F806" s="16" t="s">
        <v>2586</v>
      </c>
      <c r="G806" s="16" t="s">
        <v>2587</v>
      </c>
      <c r="H806" s="16" t="s">
        <v>7</v>
      </c>
      <c r="I806" s="17" t="s">
        <v>0</v>
      </c>
      <c r="J806" s="8">
        <f t="shared" si="24"/>
        <v>19.75</v>
      </c>
      <c r="K806" s="18">
        <v>99.95</v>
      </c>
      <c r="L806" s="10">
        <f t="shared" si="25"/>
        <v>1974.0125</v>
      </c>
      <c r="M806" s="19" t="s">
        <v>967</v>
      </c>
      <c r="N806" s="20"/>
      <c r="O806" s="21"/>
      <c r="P806" s="21"/>
      <c r="Q806" s="21"/>
      <c r="R806" s="21">
        <v>3.5</v>
      </c>
      <c r="S806" s="21">
        <v>1.75</v>
      </c>
      <c r="T806" s="21">
        <v>1.25</v>
      </c>
      <c r="U806" s="21">
        <v>3.25</v>
      </c>
      <c r="V806" s="21">
        <v>1.5</v>
      </c>
      <c r="W806" s="21">
        <v>1</v>
      </c>
      <c r="X806" s="21">
        <v>2.75</v>
      </c>
      <c r="Y806" s="21">
        <v>1.75</v>
      </c>
      <c r="Z806" s="21"/>
      <c r="AA806" s="21"/>
      <c r="AB806" s="21">
        <v>3</v>
      </c>
      <c r="AC806" s="21"/>
      <c r="AD806" s="21"/>
      <c r="AE806" s="21"/>
      <c r="AF806" s="21"/>
      <c r="AG806" s="21"/>
      <c r="AH806" s="21"/>
      <c r="AI806" s="21"/>
      <c r="AJ806" s="21"/>
      <c r="AK806" s="21"/>
      <c r="AL806" s="21"/>
      <c r="AM806" s="21"/>
      <c r="AN806" s="22"/>
    </row>
    <row r="807" spans="2:40" ht="59.45" customHeight="1" x14ac:dyDescent="0.25">
      <c r="B807" s="15"/>
      <c r="C807" s="16" t="s">
        <v>896</v>
      </c>
      <c r="D807" s="16" t="s">
        <v>911</v>
      </c>
      <c r="E807" s="16" t="s">
        <v>4</v>
      </c>
      <c r="F807" s="16" t="s">
        <v>2065</v>
      </c>
      <c r="G807" s="16" t="s">
        <v>2066</v>
      </c>
      <c r="H807" s="16" t="s">
        <v>7</v>
      </c>
      <c r="I807" s="17" t="s">
        <v>18</v>
      </c>
      <c r="J807" s="8">
        <f t="shared" si="24"/>
        <v>5.25</v>
      </c>
      <c r="K807" s="18">
        <v>150</v>
      </c>
      <c r="L807" s="10">
        <f t="shared" si="25"/>
        <v>787.5</v>
      </c>
      <c r="M807" s="19" t="s">
        <v>900</v>
      </c>
      <c r="N807" s="20"/>
      <c r="O807" s="21"/>
      <c r="P807" s="21"/>
      <c r="Q807" s="21"/>
      <c r="R807" s="21">
        <v>0.5</v>
      </c>
      <c r="S807" s="21"/>
      <c r="T807" s="21">
        <v>1</v>
      </c>
      <c r="U807" s="21">
        <v>0.25</v>
      </c>
      <c r="V807" s="21">
        <v>0.25</v>
      </c>
      <c r="W807" s="21">
        <v>0.25</v>
      </c>
      <c r="X807" s="21">
        <v>0.5</v>
      </c>
      <c r="Y807" s="21">
        <v>0.5</v>
      </c>
      <c r="Z807" s="21">
        <v>1.5</v>
      </c>
      <c r="AA807" s="21">
        <v>0.5</v>
      </c>
      <c r="AB807" s="21"/>
      <c r="AC807" s="21"/>
      <c r="AD807" s="21"/>
      <c r="AE807" s="21"/>
      <c r="AF807" s="21"/>
      <c r="AG807" s="21"/>
      <c r="AH807" s="21"/>
      <c r="AI807" s="21"/>
      <c r="AJ807" s="21"/>
      <c r="AK807" s="21"/>
      <c r="AL807" s="21"/>
      <c r="AM807" s="21"/>
      <c r="AN807" s="22"/>
    </row>
    <row r="808" spans="2:40" ht="59.45" customHeight="1" x14ac:dyDescent="0.25">
      <c r="B808" s="15"/>
      <c r="C808" s="16" t="s">
        <v>896</v>
      </c>
      <c r="D808" s="16" t="s">
        <v>911</v>
      </c>
      <c r="E808" s="16" t="s">
        <v>4</v>
      </c>
      <c r="F808" s="16" t="s">
        <v>2063</v>
      </c>
      <c r="G808" s="16" t="s">
        <v>2064</v>
      </c>
      <c r="H808" s="16" t="s">
        <v>7</v>
      </c>
      <c r="I808" s="17" t="s">
        <v>18</v>
      </c>
      <c r="J808" s="8">
        <f t="shared" si="24"/>
        <v>13.25</v>
      </c>
      <c r="K808" s="18">
        <v>120</v>
      </c>
      <c r="L808" s="10">
        <f t="shared" si="25"/>
        <v>1590</v>
      </c>
      <c r="M808" s="19" t="s">
        <v>900</v>
      </c>
      <c r="N808" s="20"/>
      <c r="O808" s="21"/>
      <c r="P808" s="21"/>
      <c r="Q808" s="21"/>
      <c r="R808" s="21"/>
      <c r="S808" s="21">
        <v>1.25</v>
      </c>
      <c r="T808" s="21">
        <v>1.75</v>
      </c>
      <c r="U808" s="21">
        <v>0.25</v>
      </c>
      <c r="V808" s="21">
        <v>1.75</v>
      </c>
      <c r="W808" s="21">
        <v>2.75</v>
      </c>
      <c r="X808" s="21">
        <v>1.75</v>
      </c>
      <c r="Y808" s="21">
        <v>1.75</v>
      </c>
      <c r="Z808" s="21">
        <v>1.5</v>
      </c>
      <c r="AA808" s="21">
        <v>0.5</v>
      </c>
      <c r="AB808" s="21"/>
      <c r="AC808" s="21"/>
      <c r="AD808" s="21"/>
      <c r="AE808" s="21"/>
      <c r="AF808" s="21"/>
      <c r="AG808" s="21"/>
      <c r="AH808" s="21"/>
      <c r="AI808" s="21"/>
      <c r="AJ808" s="21"/>
      <c r="AK808" s="21"/>
      <c r="AL808" s="21"/>
      <c r="AM808" s="21"/>
      <c r="AN808" s="22"/>
    </row>
    <row r="809" spans="2:40" ht="59.45" customHeight="1" x14ac:dyDescent="0.25">
      <c r="B809" s="15"/>
      <c r="C809" s="16" t="s">
        <v>896</v>
      </c>
      <c r="D809" s="16" t="s">
        <v>911</v>
      </c>
      <c r="E809" s="16" t="s">
        <v>4</v>
      </c>
      <c r="F809" s="16" t="s">
        <v>2121</v>
      </c>
      <c r="G809" s="16" t="s">
        <v>2122</v>
      </c>
      <c r="H809" s="16" t="s">
        <v>7</v>
      </c>
      <c r="I809" s="17" t="s">
        <v>18</v>
      </c>
      <c r="J809" s="8">
        <f t="shared" si="24"/>
        <v>16.75</v>
      </c>
      <c r="K809" s="18">
        <v>170</v>
      </c>
      <c r="L809" s="10">
        <f t="shared" si="25"/>
        <v>2847.5</v>
      </c>
      <c r="M809" s="19" t="s">
        <v>900</v>
      </c>
      <c r="N809" s="20"/>
      <c r="O809" s="21"/>
      <c r="P809" s="21"/>
      <c r="Q809" s="21"/>
      <c r="R809" s="21"/>
      <c r="S809" s="21"/>
      <c r="T809" s="21">
        <v>2.75</v>
      </c>
      <c r="U809" s="21">
        <v>1.25</v>
      </c>
      <c r="V809" s="21">
        <v>6</v>
      </c>
      <c r="W809" s="21">
        <v>0.5</v>
      </c>
      <c r="X809" s="21">
        <v>4</v>
      </c>
      <c r="Y809" s="21">
        <v>1</v>
      </c>
      <c r="Z809" s="21">
        <v>1</v>
      </c>
      <c r="AA809" s="21">
        <v>0.25</v>
      </c>
      <c r="AB809" s="21"/>
      <c r="AC809" s="21"/>
      <c r="AD809" s="21"/>
      <c r="AE809" s="21"/>
      <c r="AF809" s="21"/>
      <c r="AG809" s="21"/>
      <c r="AH809" s="21"/>
      <c r="AI809" s="21"/>
      <c r="AJ809" s="21"/>
      <c r="AK809" s="21"/>
      <c r="AL809" s="21"/>
      <c r="AM809" s="21"/>
      <c r="AN809" s="22"/>
    </row>
    <row r="810" spans="2:40" ht="59.45" customHeight="1" x14ac:dyDescent="0.25">
      <c r="B810" s="15"/>
      <c r="C810" s="16" t="s">
        <v>896</v>
      </c>
      <c r="D810" s="16" t="s">
        <v>897</v>
      </c>
      <c r="E810" s="16" t="s">
        <v>4</v>
      </c>
      <c r="F810" s="16" t="s">
        <v>1341</v>
      </c>
      <c r="G810" s="16" t="s">
        <v>1342</v>
      </c>
      <c r="H810" s="16" t="s">
        <v>7</v>
      </c>
      <c r="I810" s="17" t="s">
        <v>18</v>
      </c>
      <c r="J810" s="8">
        <f t="shared" si="24"/>
        <v>10.75</v>
      </c>
      <c r="K810" s="18">
        <v>130</v>
      </c>
      <c r="L810" s="10">
        <f t="shared" si="25"/>
        <v>1397.5</v>
      </c>
      <c r="M810" s="19" t="s">
        <v>900</v>
      </c>
      <c r="N810" s="20"/>
      <c r="O810" s="21"/>
      <c r="P810" s="21"/>
      <c r="Q810" s="21"/>
      <c r="R810" s="21"/>
      <c r="S810" s="21">
        <v>0.75</v>
      </c>
      <c r="T810" s="21">
        <v>2.25</v>
      </c>
      <c r="U810" s="21"/>
      <c r="V810" s="21">
        <v>2.75</v>
      </c>
      <c r="W810" s="21">
        <v>3.5</v>
      </c>
      <c r="X810" s="21">
        <v>0.5</v>
      </c>
      <c r="Y810" s="21"/>
      <c r="Z810" s="21">
        <v>0.5</v>
      </c>
      <c r="AA810" s="21"/>
      <c r="AB810" s="21">
        <v>0.5</v>
      </c>
      <c r="AC810" s="21"/>
      <c r="AD810" s="21"/>
      <c r="AE810" s="21"/>
      <c r="AF810" s="21"/>
      <c r="AG810" s="21"/>
      <c r="AH810" s="21"/>
      <c r="AI810" s="21"/>
      <c r="AJ810" s="21"/>
      <c r="AK810" s="21"/>
      <c r="AL810" s="21"/>
      <c r="AM810" s="21"/>
      <c r="AN810" s="22"/>
    </row>
    <row r="811" spans="2:40" ht="59.45" customHeight="1" x14ac:dyDescent="0.25">
      <c r="B811" s="15"/>
      <c r="C811" s="16" t="s">
        <v>896</v>
      </c>
      <c r="D811" s="16" t="s">
        <v>897</v>
      </c>
      <c r="E811" s="16" t="s">
        <v>4</v>
      </c>
      <c r="F811" s="16" t="s">
        <v>1337</v>
      </c>
      <c r="G811" s="16" t="s">
        <v>1338</v>
      </c>
      <c r="H811" s="16" t="s">
        <v>7</v>
      </c>
      <c r="I811" s="17" t="s">
        <v>18</v>
      </c>
      <c r="J811" s="8">
        <f t="shared" si="24"/>
        <v>5.25</v>
      </c>
      <c r="K811" s="18">
        <v>130</v>
      </c>
      <c r="L811" s="10">
        <f t="shared" si="25"/>
        <v>682.5</v>
      </c>
      <c r="M811" s="19" t="s">
        <v>900</v>
      </c>
      <c r="N811" s="20"/>
      <c r="O811" s="21"/>
      <c r="P811" s="21"/>
      <c r="Q811" s="21"/>
      <c r="R811" s="21"/>
      <c r="S811" s="21">
        <v>1.25</v>
      </c>
      <c r="T811" s="21"/>
      <c r="U811" s="21"/>
      <c r="V811" s="21">
        <v>3.25</v>
      </c>
      <c r="W811" s="21"/>
      <c r="X811" s="21"/>
      <c r="Y811" s="21"/>
      <c r="Z811" s="21">
        <v>0.75</v>
      </c>
      <c r="AA811" s="21"/>
      <c r="AB811" s="21"/>
      <c r="AC811" s="21"/>
      <c r="AD811" s="21"/>
      <c r="AE811" s="21"/>
      <c r="AF811" s="21"/>
      <c r="AG811" s="21"/>
      <c r="AH811" s="21"/>
      <c r="AI811" s="21"/>
      <c r="AJ811" s="21"/>
      <c r="AK811" s="21"/>
      <c r="AL811" s="21"/>
      <c r="AM811" s="21"/>
      <c r="AN811" s="22"/>
    </row>
    <row r="812" spans="2:40" ht="59.45" customHeight="1" x14ac:dyDescent="0.25">
      <c r="B812" s="15"/>
      <c r="C812" s="16" t="s">
        <v>896</v>
      </c>
      <c r="D812" s="16" t="s">
        <v>911</v>
      </c>
      <c r="E812" s="16" t="s">
        <v>4</v>
      </c>
      <c r="F812" s="16" t="s">
        <v>1539</v>
      </c>
      <c r="G812" s="16" t="s">
        <v>1540</v>
      </c>
      <c r="H812" s="16" t="s">
        <v>7</v>
      </c>
      <c r="I812" s="17" t="s">
        <v>18</v>
      </c>
      <c r="J812" s="8">
        <f t="shared" si="24"/>
        <v>0.25</v>
      </c>
      <c r="K812" s="18">
        <v>130</v>
      </c>
      <c r="L812" s="10">
        <f t="shared" si="25"/>
        <v>32.5</v>
      </c>
      <c r="M812" s="19" t="s">
        <v>900</v>
      </c>
      <c r="N812" s="20"/>
      <c r="O812" s="21"/>
      <c r="P812" s="21"/>
      <c r="Q812" s="21"/>
      <c r="R812" s="21"/>
      <c r="S812" s="21"/>
      <c r="T812" s="21"/>
      <c r="U812" s="21"/>
      <c r="V812" s="21"/>
      <c r="W812" s="21"/>
      <c r="X812" s="21"/>
      <c r="Y812" s="21">
        <v>0.25</v>
      </c>
      <c r="Z812" s="21"/>
      <c r="AA812" s="21"/>
      <c r="AB812" s="21"/>
      <c r="AC812" s="21"/>
      <c r="AD812" s="21"/>
      <c r="AE812" s="21"/>
      <c r="AF812" s="21"/>
      <c r="AG812" s="21"/>
      <c r="AH812" s="21"/>
      <c r="AI812" s="21"/>
      <c r="AJ812" s="21"/>
      <c r="AK812" s="21"/>
      <c r="AL812" s="21"/>
      <c r="AM812" s="21"/>
      <c r="AN812" s="22"/>
    </row>
    <row r="813" spans="2:40" ht="59.45" customHeight="1" x14ac:dyDescent="0.25">
      <c r="B813" s="15"/>
      <c r="C813" s="16" t="s">
        <v>896</v>
      </c>
      <c r="D813" s="16" t="s">
        <v>911</v>
      </c>
      <c r="E813" s="16" t="s">
        <v>4</v>
      </c>
      <c r="F813" s="16" t="s">
        <v>1521</v>
      </c>
      <c r="G813" s="16" t="s">
        <v>1522</v>
      </c>
      <c r="H813" s="16" t="s">
        <v>7</v>
      </c>
      <c r="I813" s="17" t="s">
        <v>18</v>
      </c>
      <c r="J813" s="8">
        <f t="shared" si="24"/>
        <v>13.75</v>
      </c>
      <c r="K813" s="18">
        <v>110</v>
      </c>
      <c r="L813" s="10">
        <f t="shared" si="25"/>
        <v>1512.5</v>
      </c>
      <c r="M813" s="19" t="s">
        <v>900</v>
      </c>
      <c r="N813" s="20"/>
      <c r="O813" s="21"/>
      <c r="P813" s="21"/>
      <c r="Q813" s="21"/>
      <c r="R813" s="21"/>
      <c r="S813" s="21">
        <v>1.75</v>
      </c>
      <c r="T813" s="21">
        <v>2</v>
      </c>
      <c r="U813" s="21">
        <v>1.75</v>
      </c>
      <c r="V813" s="21">
        <v>2.5</v>
      </c>
      <c r="W813" s="21">
        <v>2</v>
      </c>
      <c r="X813" s="21">
        <v>0.5</v>
      </c>
      <c r="Y813" s="21">
        <v>2</v>
      </c>
      <c r="Z813" s="21">
        <v>0.25</v>
      </c>
      <c r="AA813" s="21">
        <v>0.75</v>
      </c>
      <c r="AB813" s="21">
        <v>0.25</v>
      </c>
      <c r="AC813" s="21"/>
      <c r="AD813" s="21"/>
      <c r="AE813" s="21"/>
      <c r="AF813" s="21"/>
      <c r="AG813" s="21"/>
      <c r="AH813" s="21"/>
      <c r="AI813" s="21"/>
      <c r="AJ813" s="21"/>
      <c r="AK813" s="21"/>
      <c r="AL813" s="21"/>
      <c r="AM813" s="21"/>
      <c r="AN813" s="22"/>
    </row>
    <row r="814" spans="2:40" ht="59.45" customHeight="1" x14ac:dyDescent="0.25">
      <c r="B814" s="15"/>
      <c r="C814" s="16" t="s">
        <v>896</v>
      </c>
      <c r="D814" s="16" t="s">
        <v>911</v>
      </c>
      <c r="E814" s="16" t="s">
        <v>4</v>
      </c>
      <c r="F814" s="16" t="s">
        <v>1193</v>
      </c>
      <c r="G814" s="16" t="s">
        <v>1194</v>
      </c>
      <c r="H814" s="16" t="s">
        <v>54</v>
      </c>
      <c r="I814" s="17" t="s">
        <v>18</v>
      </c>
      <c r="J814" s="8">
        <f t="shared" si="24"/>
        <v>2.75</v>
      </c>
      <c r="K814" s="18">
        <v>89.95</v>
      </c>
      <c r="L814" s="10">
        <f t="shared" si="25"/>
        <v>247.36250000000001</v>
      </c>
      <c r="M814" s="19" t="s">
        <v>900</v>
      </c>
      <c r="N814" s="20"/>
      <c r="O814" s="21"/>
      <c r="P814" s="21"/>
      <c r="Q814" s="21"/>
      <c r="R814" s="21"/>
      <c r="S814" s="21">
        <v>0.25</v>
      </c>
      <c r="T814" s="21">
        <v>0.25</v>
      </c>
      <c r="U814" s="21">
        <v>0.25</v>
      </c>
      <c r="V814" s="21"/>
      <c r="W814" s="21">
        <v>0.25</v>
      </c>
      <c r="X814" s="21">
        <v>1.25</v>
      </c>
      <c r="Y814" s="21">
        <v>0.25</v>
      </c>
      <c r="Z814" s="21">
        <v>0.25</v>
      </c>
      <c r="AA814" s="21"/>
      <c r="AB814" s="21"/>
      <c r="AC814" s="21"/>
      <c r="AD814" s="21"/>
      <c r="AE814" s="21"/>
      <c r="AF814" s="21"/>
      <c r="AG814" s="21"/>
      <c r="AH814" s="21"/>
      <c r="AI814" s="21"/>
      <c r="AJ814" s="21"/>
      <c r="AK814" s="21"/>
      <c r="AL814" s="21"/>
      <c r="AM814" s="21"/>
      <c r="AN814" s="22"/>
    </row>
    <row r="815" spans="2:40" ht="59.45" customHeight="1" x14ac:dyDescent="0.25">
      <c r="B815" s="15"/>
      <c r="C815" s="16" t="s">
        <v>896</v>
      </c>
      <c r="D815" s="16" t="s">
        <v>911</v>
      </c>
      <c r="E815" s="16" t="s">
        <v>4</v>
      </c>
      <c r="F815" s="16" t="s">
        <v>2560</v>
      </c>
      <c r="G815" s="16" t="s">
        <v>2561</v>
      </c>
      <c r="H815" s="16" t="s">
        <v>7</v>
      </c>
      <c r="I815" s="17" t="s">
        <v>18</v>
      </c>
      <c r="J815" s="8">
        <f t="shared" si="24"/>
        <v>4.75</v>
      </c>
      <c r="K815" s="18">
        <v>110</v>
      </c>
      <c r="L815" s="10">
        <f t="shared" si="25"/>
        <v>522.5</v>
      </c>
      <c r="M815" s="19" t="s">
        <v>900</v>
      </c>
      <c r="N815" s="20"/>
      <c r="O815" s="21"/>
      <c r="P815" s="21"/>
      <c r="Q815" s="21"/>
      <c r="R815" s="21"/>
      <c r="S815" s="21"/>
      <c r="T815" s="21"/>
      <c r="U815" s="21"/>
      <c r="V815" s="21">
        <v>1</v>
      </c>
      <c r="W815" s="21">
        <v>1.25</v>
      </c>
      <c r="X815" s="21">
        <v>1.25</v>
      </c>
      <c r="Y815" s="21">
        <v>1.25</v>
      </c>
      <c r="Z815" s="21"/>
      <c r="AA815" s="21"/>
      <c r="AB815" s="21"/>
      <c r="AC815" s="21"/>
      <c r="AD815" s="21"/>
      <c r="AE815" s="21"/>
      <c r="AF815" s="21"/>
      <c r="AG815" s="21"/>
      <c r="AH815" s="21"/>
      <c r="AI815" s="21"/>
      <c r="AJ815" s="21"/>
      <c r="AK815" s="21"/>
      <c r="AL815" s="21"/>
      <c r="AM815" s="21"/>
      <c r="AN815" s="22"/>
    </row>
    <row r="816" spans="2:40" ht="59.45" customHeight="1" x14ac:dyDescent="0.25">
      <c r="B816" s="15"/>
      <c r="C816" s="16" t="s">
        <v>896</v>
      </c>
      <c r="D816" s="16" t="s">
        <v>911</v>
      </c>
      <c r="E816" s="16" t="s">
        <v>4</v>
      </c>
      <c r="F816" s="16" t="s">
        <v>2564</v>
      </c>
      <c r="G816" s="16" t="s">
        <v>2565</v>
      </c>
      <c r="H816" s="16" t="s">
        <v>7</v>
      </c>
      <c r="I816" s="17" t="s">
        <v>18</v>
      </c>
      <c r="J816" s="8">
        <f t="shared" si="24"/>
        <v>94.25</v>
      </c>
      <c r="K816" s="18">
        <v>89.95</v>
      </c>
      <c r="L816" s="10">
        <f t="shared" si="25"/>
        <v>8477.7875000000004</v>
      </c>
      <c r="M816" s="19" t="s">
        <v>900</v>
      </c>
      <c r="N816" s="20"/>
      <c r="O816" s="21"/>
      <c r="P816" s="21"/>
      <c r="Q816" s="21"/>
      <c r="R816" s="21">
        <v>1.25</v>
      </c>
      <c r="S816" s="21">
        <v>4.25</v>
      </c>
      <c r="T816" s="21">
        <v>11</v>
      </c>
      <c r="U816" s="21">
        <v>8.25</v>
      </c>
      <c r="V816" s="21">
        <v>20.25</v>
      </c>
      <c r="W816" s="21">
        <v>23.75</v>
      </c>
      <c r="X816" s="21">
        <v>9.25</v>
      </c>
      <c r="Y816" s="21">
        <v>5.25</v>
      </c>
      <c r="Z816" s="21">
        <v>6.75</v>
      </c>
      <c r="AA816" s="21">
        <v>2</v>
      </c>
      <c r="AB816" s="21">
        <v>2.25</v>
      </c>
      <c r="AC816" s="21"/>
      <c r="AD816" s="21"/>
      <c r="AE816" s="21"/>
      <c r="AF816" s="21"/>
      <c r="AG816" s="21"/>
      <c r="AH816" s="21"/>
      <c r="AI816" s="21"/>
      <c r="AJ816" s="21"/>
      <c r="AK816" s="21"/>
      <c r="AL816" s="21"/>
      <c r="AM816" s="21"/>
      <c r="AN816" s="22"/>
    </row>
    <row r="817" spans="2:40" ht="59.45" customHeight="1" x14ac:dyDescent="0.25">
      <c r="B817" s="15"/>
      <c r="C817" s="16" t="s">
        <v>896</v>
      </c>
      <c r="D817" s="16" t="s">
        <v>911</v>
      </c>
      <c r="E817" s="16" t="s">
        <v>4</v>
      </c>
      <c r="F817" s="16" t="s">
        <v>2562</v>
      </c>
      <c r="G817" s="16" t="s">
        <v>2563</v>
      </c>
      <c r="H817" s="16" t="s">
        <v>7</v>
      </c>
      <c r="I817" s="17" t="s">
        <v>18</v>
      </c>
      <c r="J817" s="8">
        <f t="shared" si="24"/>
        <v>148.75</v>
      </c>
      <c r="K817" s="18">
        <v>110</v>
      </c>
      <c r="L817" s="10">
        <f t="shared" si="25"/>
        <v>16362.5</v>
      </c>
      <c r="M817" s="19" t="s">
        <v>900</v>
      </c>
      <c r="N817" s="20"/>
      <c r="O817" s="21"/>
      <c r="P817" s="21"/>
      <c r="Q817" s="21"/>
      <c r="R817" s="21">
        <v>4.5</v>
      </c>
      <c r="S817" s="21">
        <v>8</v>
      </c>
      <c r="T817" s="21">
        <v>14.75</v>
      </c>
      <c r="U817" s="21">
        <v>12.5</v>
      </c>
      <c r="V817" s="21">
        <v>33.5</v>
      </c>
      <c r="W817" s="21">
        <v>33.5</v>
      </c>
      <c r="X817" s="21">
        <v>16.5</v>
      </c>
      <c r="Y817" s="21">
        <v>8.5</v>
      </c>
      <c r="Z817" s="21">
        <v>9.75</v>
      </c>
      <c r="AA817" s="21">
        <v>5</v>
      </c>
      <c r="AB817" s="21">
        <v>2.25</v>
      </c>
      <c r="AC817" s="21"/>
      <c r="AD817" s="21"/>
      <c r="AE817" s="21"/>
      <c r="AF817" s="21"/>
      <c r="AG817" s="21"/>
      <c r="AH817" s="21"/>
      <c r="AI817" s="21"/>
      <c r="AJ817" s="21"/>
      <c r="AK817" s="21"/>
      <c r="AL817" s="21"/>
      <c r="AM817" s="21"/>
      <c r="AN817" s="22"/>
    </row>
    <row r="818" spans="2:40" ht="59.45" customHeight="1" x14ac:dyDescent="0.25">
      <c r="B818" s="15"/>
      <c r="C818" s="16" t="s">
        <v>896</v>
      </c>
      <c r="D818" s="16" t="s">
        <v>897</v>
      </c>
      <c r="E818" s="16" t="s">
        <v>4</v>
      </c>
      <c r="F818" s="16" t="s">
        <v>1369</v>
      </c>
      <c r="G818" s="16" t="s">
        <v>1370</v>
      </c>
      <c r="H818" s="16" t="s">
        <v>54</v>
      </c>
      <c r="I818" s="17" t="s">
        <v>18</v>
      </c>
      <c r="J818" s="8">
        <f t="shared" si="24"/>
        <v>31.25</v>
      </c>
      <c r="K818" s="18">
        <v>79.95</v>
      </c>
      <c r="L818" s="10">
        <f t="shared" si="25"/>
        <v>2498.4375</v>
      </c>
      <c r="M818" s="19" t="s">
        <v>900</v>
      </c>
      <c r="N818" s="20"/>
      <c r="O818" s="21"/>
      <c r="P818" s="21"/>
      <c r="Q818" s="21"/>
      <c r="R818" s="21">
        <v>0.75</v>
      </c>
      <c r="S818" s="21">
        <v>4.25</v>
      </c>
      <c r="T818" s="21">
        <v>6.25</v>
      </c>
      <c r="U818" s="21">
        <v>2.5</v>
      </c>
      <c r="V818" s="21">
        <v>5.25</v>
      </c>
      <c r="W818" s="21">
        <v>5.25</v>
      </c>
      <c r="X818" s="21">
        <v>2.25</v>
      </c>
      <c r="Y818" s="21">
        <v>4</v>
      </c>
      <c r="Z818" s="21">
        <v>0.75</v>
      </c>
      <c r="AA818" s="21"/>
      <c r="AB818" s="21"/>
      <c r="AC818" s="21"/>
      <c r="AD818" s="21"/>
      <c r="AE818" s="21"/>
      <c r="AF818" s="21"/>
      <c r="AG818" s="21"/>
      <c r="AH818" s="21"/>
      <c r="AI818" s="21"/>
      <c r="AJ818" s="21"/>
      <c r="AK818" s="21"/>
      <c r="AL818" s="21"/>
      <c r="AM818" s="21"/>
      <c r="AN818" s="22"/>
    </row>
    <row r="819" spans="2:40" ht="59.45" customHeight="1" x14ac:dyDescent="0.25">
      <c r="B819" s="15"/>
      <c r="C819" s="16" t="s">
        <v>896</v>
      </c>
      <c r="D819" s="16" t="s">
        <v>897</v>
      </c>
      <c r="E819" s="16" t="s">
        <v>4</v>
      </c>
      <c r="F819" s="16" t="s">
        <v>1371</v>
      </c>
      <c r="G819" s="16" t="s">
        <v>1372</v>
      </c>
      <c r="H819" s="16" t="s">
        <v>54</v>
      </c>
      <c r="I819" s="17" t="s">
        <v>18</v>
      </c>
      <c r="J819" s="8">
        <f t="shared" si="24"/>
        <v>18.5</v>
      </c>
      <c r="K819" s="18">
        <v>79.95</v>
      </c>
      <c r="L819" s="10">
        <f t="shared" si="25"/>
        <v>1479.075</v>
      </c>
      <c r="M819" s="19" t="s">
        <v>900</v>
      </c>
      <c r="N819" s="20"/>
      <c r="O819" s="21"/>
      <c r="P819" s="21"/>
      <c r="Q819" s="21"/>
      <c r="R819" s="21">
        <v>0.75</v>
      </c>
      <c r="S819" s="21">
        <v>2</v>
      </c>
      <c r="T819" s="21">
        <v>4.5</v>
      </c>
      <c r="U819" s="21">
        <v>0.75</v>
      </c>
      <c r="V819" s="21">
        <v>3.5</v>
      </c>
      <c r="W819" s="21">
        <v>2.25</v>
      </c>
      <c r="X819" s="21">
        <v>0.5</v>
      </c>
      <c r="Y819" s="21">
        <v>3.5</v>
      </c>
      <c r="Z819" s="21">
        <v>0.75</v>
      </c>
      <c r="AA819" s="21"/>
      <c r="AB819" s="21"/>
      <c r="AC819" s="21"/>
      <c r="AD819" s="21"/>
      <c r="AE819" s="21"/>
      <c r="AF819" s="21"/>
      <c r="AG819" s="21"/>
      <c r="AH819" s="21"/>
      <c r="AI819" s="21"/>
      <c r="AJ819" s="21"/>
      <c r="AK819" s="21"/>
      <c r="AL819" s="21"/>
      <c r="AM819" s="21"/>
      <c r="AN819" s="22"/>
    </row>
    <row r="820" spans="2:40" ht="59.45" customHeight="1" x14ac:dyDescent="0.25">
      <c r="B820" s="15"/>
      <c r="C820" s="16" t="s">
        <v>896</v>
      </c>
      <c r="D820" s="16" t="s">
        <v>897</v>
      </c>
      <c r="E820" s="16" t="s">
        <v>4</v>
      </c>
      <c r="F820" s="16" t="s">
        <v>1373</v>
      </c>
      <c r="G820" s="16" t="s">
        <v>1374</v>
      </c>
      <c r="H820" s="16" t="s">
        <v>54</v>
      </c>
      <c r="I820" s="17" t="s">
        <v>18</v>
      </c>
      <c r="J820" s="8">
        <f t="shared" si="24"/>
        <v>7.25</v>
      </c>
      <c r="K820" s="18">
        <v>110</v>
      </c>
      <c r="L820" s="10">
        <f t="shared" si="25"/>
        <v>797.5</v>
      </c>
      <c r="M820" s="19" t="s">
        <v>900</v>
      </c>
      <c r="N820" s="20"/>
      <c r="O820" s="21"/>
      <c r="P820" s="21"/>
      <c r="Q820" s="21"/>
      <c r="R820" s="21">
        <v>0.25</v>
      </c>
      <c r="S820" s="21">
        <v>1</v>
      </c>
      <c r="T820" s="21">
        <v>0.75</v>
      </c>
      <c r="U820" s="21">
        <v>0.25</v>
      </c>
      <c r="V820" s="21">
        <v>1.75</v>
      </c>
      <c r="W820" s="21">
        <v>1.5</v>
      </c>
      <c r="X820" s="21">
        <v>0.75</v>
      </c>
      <c r="Y820" s="21">
        <v>0.5</v>
      </c>
      <c r="Z820" s="21">
        <v>0.5</v>
      </c>
      <c r="AA820" s="21"/>
      <c r="AB820" s="21"/>
      <c r="AC820" s="21"/>
      <c r="AD820" s="21"/>
      <c r="AE820" s="21"/>
      <c r="AF820" s="21"/>
      <c r="AG820" s="21"/>
      <c r="AH820" s="21"/>
      <c r="AI820" s="21"/>
      <c r="AJ820" s="21"/>
      <c r="AK820" s="21"/>
      <c r="AL820" s="21"/>
      <c r="AM820" s="21"/>
      <c r="AN820" s="22"/>
    </row>
    <row r="821" spans="2:40" ht="59.45" customHeight="1" x14ac:dyDescent="0.25">
      <c r="B821" s="15"/>
      <c r="C821" s="16" t="s">
        <v>896</v>
      </c>
      <c r="D821" s="16" t="s">
        <v>897</v>
      </c>
      <c r="E821" s="16" t="s">
        <v>4</v>
      </c>
      <c r="F821" s="16" t="s">
        <v>1375</v>
      </c>
      <c r="G821" s="16" t="s">
        <v>1376</v>
      </c>
      <c r="H821" s="16" t="s">
        <v>7</v>
      </c>
      <c r="I821" s="17" t="s">
        <v>18</v>
      </c>
      <c r="J821" s="8">
        <f t="shared" si="24"/>
        <v>0.75</v>
      </c>
      <c r="K821" s="18">
        <v>110</v>
      </c>
      <c r="L821" s="10">
        <f t="shared" si="25"/>
        <v>82.5</v>
      </c>
      <c r="M821" s="19" t="s">
        <v>900</v>
      </c>
      <c r="N821" s="20"/>
      <c r="O821" s="21"/>
      <c r="P821" s="21"/>
      <c r="Q821" s="21"/>
      <c r="R821" s="21"/>
      <c r="S821" s="21"/>
      <c r="T821" s="21"/>
      <c r="U821" s="21"/>
      <c r="V821" s="21"/>
      <c r="W821" s="21">
        <v>0.5</v>
      </c>
      <c r="X821" s="21"/>
      <c r="Y821" s="21">
        <v>0.25</v>
      </c>
      <c r="Z821" s="21"/>
      <c r="AA821" s="21"/>
      <c r="AB821" s="21"/>
      <c r="AC821" s="21"/>
      <c r="AD821" s="21"/>
      <c r="AE821" s="21"/>
      <c r="AF821" s="21"/>
      <c r="AG821" s="21"/>
      <c r="AH821" s="21"/>
      <c r="AI821" s="21"/>
      <c r="AJ821" s="21"/>
      <c r="AK821" s="21"/>
      <c r="AL821" s="21"/>
      <c r="AM821" s="21"/>
      <c r="AN821" s="22"/>
    </row>
    <row r="822" spans="2:40" ht="59.45" customHeight="1" x14ac:dyDescent="0.25">
      <c r="B822" s="15"/>
      <c r="C822" s="16" t="s">
        <v>896</v>
      </c>
      <c r="D822" s="16" t="s">
        <v>897</v>
      </c>
      <c r="E822" s="16" t="s">
        <v>4</v>
      </c>
      <c r="F822" s="16" t="s">
        <v>1379</v>
      </c>
      <c r="G822" s="16" t="s">
        <v>1380</v>
      </c>
      <c r="H822" s="16" t="s">
        <v>7</v>
      </c>
      <c r="I822" s="17" t="s">
        <v>18</v>
      </c>
      <c r="J822" s="8">
        <f t="shared" si="24"/>
        <v>3.5</v>
      </c>
      <c r="K822" s="18">
        <v>110</v>
      </c>
      <c r="L822" s="10">
        <f t="shared" si="25"/>
        <v>385</v>
      </c>
      <c r="M822" s="19" t="s">
        <v>900</v>
      </c>
      <c r="N822" s="20"/>
      <c r="O822" s="21"/>
      <c r="P822" s="21"/>
      <c r="Q822" s="21"/>
      <c r="R822" s="21"/>
      <c r="S822" s="21"/>
      <c r="T822" s="21">
        <v>1</v>
      </c>
      <c r="U822" s="21"/>
      <c r="V822" s="21">
        <v>0.25</v>
      </c>
      <c r="W822" s="21">
        <v>0.25</v>
      </c>
      <c r="X822" s="21">
        <v>0.25</v>
      </c>
      <c r="Y822" s="21">
        <v>0.75</v>
      </c>
      <c r="Z822" s="21">
        <v>1</v>
      </c>
      <c r="AA822" s="21"/>
      <c r="AB822" s="21"/>
      <c r="AC822" s="21"/>
      <c r="AD822" s="21"/>
      <c r="AE822" s="21"/>
      <c r="AF822" s="21"/>
      <c r="AG822" s="21"/>
      <c r="AH822" s="21"/>
      <c r="AI822" s="21"/>
      <c r="AJ822" s="21"/>
      <c r="AK822" s="21"/>
      <c r="AL822" s="21"/>
      <c r="AM822" s="21"/>
      <c r="AN822" s="22"/>
    </row>
    <row r="823" spans="2:40" ht="59.45" customHeight="1" x14ac:dyDescent="0.25">
      <c r="B823" s="15"/>
      <c r="C823" s="16" t="s">
        <v>896</v>
      </c>
      <c r="D823" s="16" t="s">
        <v>897</v>
      </c>
      <c r="E823" s="16" t="s">
        <v>4</v>
      </c>
      <c r="F823" s="16" t="s">
        <v>1381</v>
      </c>
      <c r="G823" s="16" t="s">
        <v>1382</v>
      </c>
      <c r="H823" s="16" t="s">
        <v>7</v>
      </c>
      <c r="I823" s="17" t="s">
        <v>18</v>
      </c>
      <c r="J823" s="8">
        <f t="shared" si="24"/>
        <v>0.25</v>
      </c>
      <c r="K823" s="18">
        <v>99.95</v>
      </c>
      <c r="L823" s="10">
        <f t="shared" si="25"/>
        <v>24.987500000000001</v>
      </c>
      <c r="M823" s="19" t="s">
        <v>900</v>
      </c>
      <c r="N823" s="20"/>
      <c r="O823" s="21"/>
      <c r="P823" s="21"/>
      <c r="Q823" s="21"/>
      <c r="R823" s="21"/>
      <c r="S823" s="21"/>
      <c r="T823" s="21"/>
      <c r="U823" s="21">
        <v>0.25</v>
      </c>
      <c r="V823" s="21"/>
      <c r="W823" s="21"/>
      <c r="X823" s="21"/>
      <c r="Y823" s="21"/>
      <c r="Z823" s="21"/>
      <c r="AA823" s="21"/>
      <c r="AB823" s="21"/>
      <c r="AC823" s="21"/>
      <c r="AD823" s="21"/>
      <c r="AE823" s="21"/>
      <c r="AF823" s="21"/>
      <c r="AG823" s="21"/>
      <c r="AH823" s="21"/>
      <c r="AI823" s="21"/>
      <c r="AJ823" s="21"/>
      <c r="AK823" s="21"/>
      <c r="AL823" s="21"/>
      <c r="AM823" s="21"/>
      <c r="AN823" s="22"/>
    </row>
    <row r="824" spans="2:40" ht="59.45" customHeight="1" x14ac:dyDescent="0.25">
      <c r="B824" s="15"/>
      <c r="C824" s="16" t="s">
        <v>896</v>
      </c>
      <c r="D824" s="16" t="s">
        <v>897</v>
      </c>
      <c r="E824" s="16" t="s">
        <v>4</v>
      </c>
      <c r="F824" s="16" t="s">
        <v>1389</v>
      </c>
      <c r="G824" s="16" t="s">
        <v>1390</v>
      </c>
      <c r="H824" s="16" t="s">
        <v>7</v>
      </c>
      <c r="I824" s="17" t="s">
        <v>18</v>
      </c>
      <c r="J824" s="8">
        <f t="shared" si="24"/>
        <v>13.75</v>
      </c>
      <c r="K824" s="18">
        <v>120</v>
      </c>
      <c r="L824" s="10">
        <f t="shared" si="25"/>
        <v>1650</v>
      </c>
      <c r="M824" s="19" t="s">
        <v>900</v>
      </c>
      <c r="N824" s="20"/>
      <c r="O824" s="21"/>
      <c r="P824" s="21"/>
      <c r="Q824" s="21"/>
      <c r="R824" s="21">
        <v>1</v>
      </c>
      <c r="S824" s="21">
        <v>0.75</v>
      </c>
      <c r="T824" s="21">
        <v>6</v>
      </c>
      <c r="U824" s="21">
        <v>0.75</v>
      </c>
      <c r="V824" s="21">
        <v>1.5</v>
      </c>
      <c r="W824" s="21">
        <v>1.25</v>
      </c>
      <c r="X824" s="21">
        <v>0.25</v>
      </c>
      <c r="Y824" s="21">
        <v>0.25</v>
      </c>
      <c r="Z824" s="21">
        <v>1</v>
      </c>
      <c r="AA824" s="21">
        <v>0.5</v>
      </c>
      <c r="AB824" s="21">
        <v>0.5</v>
      </c>
      <c r="AC824" s="21"/>
      <c r="AD824" s="21"/>
      <c r="AE824" s="21"/>
      <c r="AF824" s="21"/>
      <c r="AG824" s="21"/>
      <c r="AH824" s="21"/>
      <c r="AI824" s="21"/>
      <c r="AJ824" s="21"/>
      <c r="AK824" s="21"/>
      <c r="AL824" s="21"/>
      <c r="AM824" s="21"/>
      <c r="AN824" s="22"/>
    </row>
    <row r="825" spans="2:40" ht="59.45" customHeight="1" x14ac:dyDescent="0.25">
      <c r="B825" s="15"/>
      <c r="C825" s="16" t="s">
        <v>896</v>
      </c>
      <c r="D825" s="16" t="s">
        <v>897</v>
      </c>
      <c r="E825" s="16" t="s">
        <v>4</v>
      </c>
      <c r="F825" s="16" t="s">
        <v>1357</v>
      </c>
      <c r="G825" s="16" t="s">
        <v>1358</v>
      </c>
      <c r="H825" s="16" t="s">
        <v>54</v>
      </c>
      <c r="I825" s="17" t="s">
        <v>18</v>
      </c>
      <c r="J825" s="8">
        <f t="shared" si="24"/>
        <v>75.5</v>
      </c>
      <c r="K825" s="18">
        <v>99.95</v>
      </c>
      <c r="L825" s="10">
        <f t="shared" si="25"/>
        <v>7546.2250000000004</v>
      </c>
      <c r="M825" s="19" t="s">
        <v>900</v>
      </c>
      <c r="N825" s="20"/>
      <c r="O825" s="21"/>
      <c r="P825" s="21"/>
      <c r="Q825" s="21"/>
      <c r="R825" s="21">
        <v>1.25</v>
      </c>
      <c r="S825" s="21">
        <v>4.75</v>
      </c>
      <c r="T825" s="21">
        <v>9.5</v>
      </c>
      <c r="U825" s="21">
        <v>6.25</v>
      </c>
      <c r="V825" s="21">
        <v>14.5</v>
      </c>
      <c r="W825" s="21">
        <v>13.25</v>
      </c>
      <c r="X825" s="21">
        <v>6.75</v>
      </c>
      <c r="Y825" s="21">
        <v>10.5</v>
      </c>
      <c r="Z825" s="21">
        <v>5.5</v>
      </c>
      <c r="AA825" s="21">
        <v>1.75</v>
      </c>
      <c r="AB825" s="21">
        <v>1.5</v>
      </c>
      <c r="AC825" s="21"/>
      <c r="AD825" s="21"/>
      <c r="AE825" s="21"/>
      <c r="AF825" s="21"/>
      <c r="AG825" s="21"/>
      <c r="AH825" s="21"/>
      <c r="AI825" s="21"/>
      <c r="AJ825" s="21"/>
      <c r="AK825" s="21"/>
      <c r="AL825" s="21"/>
      <c r="AM825" s="21"/>
      <c r="AN825" s="22"/>
    </row>
    <row r="826" spans="2:40" ht="59.45" customHeight="1" x14ac:dyDescent="0.25">
      <c r="B826" s="15"/>
      <c r="C826" s="16" t="s">
        <v>896</v>
      </c>
      <c r="D826" s="16" t="s">
        <v>897</v>
      </c>
      <c r="E826" s="16" t="s">
        <v>4</v>
      </c>
      <c r="F826" s="16" t="s">
        <v>1359</v>
      </c>
      <c r="G826" s="16" t="s">
        <v>1360</v>
      </c>
      <c r="H826" s="16" t="s">
        <v>54</v>
      </c>
      <c r="I826" s="17" t="s">
        <v>18</v>
      </c>
      <c r="J826" s="8">
        <f t="shared" si="24"/>
        <v>17.75</v>
      </c>
      <c r="K826" s="18">
        <v>99.95</v>
      </c>
      <c r="L826" s="10">
        <f t="shared" si="25"/>
        <v>1774.1125</v>
      </c>
      <c r="M826" s="19" t="s">
        <v>900</v>
      </c>
      <c r="N826" s="20"/>
      <c r="O826" s="21"/>
      <c r="P826" s="21"/>
      <c r="Q826" s="21"/>
      <c r="R826" s="21">
        <v>0.75</v>
      </c>
      <c r="S826" s="21">
        <v>2.25</v>
      </c>
      <c r="T826" s="21">
        <v>3</v>
      </c>
      <c r="U826" s="21">
        <v>2.5</v>
      </c>
      <c r="V826" s="21">
        <v>1</v>
      </c>
      <c r="W826" s="21">
        <v>5</v>
      </c>
      <c r="X826" s="21">
        <v>1</v>
      </c>
      <c r="Y826" s="21"/>
      <c r="Z826" s="21">
        <v>2.25</v>
      </c>
      <c r="AA826" s="21"/>
      <c r="AB826" s="21"/>
      <c r="AC826" s="21"/>
      <c r="AD826" s="21"/>
      <c r="AE826" s="21"/>
      <c r="AF826" s="21"/>
      <c r="AG826" s="21"/>
      <c r="AH826" s="21"/>
      <c r="AI826" s="21"/>
      <c r="AJ826" s="21"/>
      <c r="AK826" s="21"/>
      <c r="AL826" s="21"/>
      <c r="AM826" s="21"/>
      <c r="AN826" s="22"/>
    </row>
    <row r="827" spans="2:40" ht="59.45" customHeight="1" x14ac:dyDescent="0.25">
      <c r="B827" s="15"/>
      <c r="C827" s="16" t="s">
        <v>896</v>
      </c>
      <c r="D827" s="16" t="s">
        <v>897</v>
      </c>
      <c r="E827" s="16" t="s">
        <v>4</v>
      </c>
      <c r="F827" s="16" t="s">
        <v>1361</v>
      </c>
      <c r="G827" s="16" t="s">
        <v>1362</v>
      </c>
      <c r="H827" s="16" t="s">
        <v>54</v>
      </c>
      <c r="I827" s="17" t="s">
        <v>18</v>
      </c>
      <c r="J827" s="8">
        <f t="shared" si="24"/>
        <v>9</v>
      </c>
      <c r="K827" s="18">
        <v>99.95</v>
      </c>
      <c r="L827" s="10">
        <f t="shared" si="25"/>
        <v>899.55000000000007</v>
      </c>
      <c r="M827" s="19" t="s">
        <v>900</v>
      </c>
      <c r="N827" s="20"/>
      <c r="O827" s="21"/>
      <c r="P827" s="21"/>
      <c r="Q827" s="21"/>
      <c r="R827" s="21">
        <v>1</v>
      </c>
      <c r="S827" s="21">
        <v>1</v>
      </c>
      <c r="T827" s="21">
        <v>1.75</v>
      </c>
      <c r="U827" s="21">
        <v>1.5</v>
      </c>
      <c r="V827" s="21">
        <v>3</v>
      </c>
      <c r="W827" s="21">
        <v>0.75</v>
      </c>
      <c r="X827" s="21"/>
      <c r="Y827" s="21"/>
      <c r="Z827" s="21"/>
      <c r="AA827" s="21"/>
      <c r="AB827" s="21"/>
      <c r="AC827" s="21"/>
      <c r="AD827" s="21"/>
      <c r="AE827" s="21"/>
      <c r="AF827" s="21"/>
      <c r="AG827" s="21"/>
      <c r="AH827" s="21"/>
      <c r="AI827" s="21"/>
      <c r="AJ827" s="21"/>
      <c r="AK827" s="21"/>
      <c r="AL827" s="21"/>
      <c r="AM827" s="21"/>
      <c r="AN827" s="22"/>
    </row>
    <row r="828" spans="2:40" ht="59.45" customHeight="1" x14ac:dyDescent="0.25">
      <c r="B828" s="15"/>
      <c r="C828" s="16" t="s">
        <v>896</v>
      </c>
      <c r="D828" s="16" t="s">
        <v>897</v>
      </c>
      <c r="E828" s="16" t="s">
        <v>4</v>
      </c>
      <c r="F828" s="16" t="s">
        <v>1363</v>
      </c>
      <c r="G828" s="16" t="s">
        <v>1364</v>
      </c>
      <c r="H828" s="16" t="s">
        <v>54</v>
      </c>
      <c r="I828" s="17" t="s">
        <v>18</v>
      </c>
      <c r="J828" s="8">
        <f t="shared" si="24"/>
        <v>0.5</v>
      </c>
      <c r="K828" s="18">
        <v>99.95</v>
      </c>
      <c r="L828" s="10">
        <f t="shared" si="25"/>
        <v>49.975000000000001</v>
      </c>
      <c r="M828" s="19" t="s">
        <v>900</v>
      </c>
      <c r="N828" s="20"/>
      <c r="O828" s="21"/>
      <c r="P828" s="21"/>
      <c r="Q828" s="21"/>
      <c r="R828" s="21">
        <v>0.25</v>
      </c>
      <c r="S828" s="21"/>
      <c r="T828" s="21"/>
      <c r="U828" s="21">
        <v>0.25</v>
      </c>
      <c r="V828" s="21"/>
      <c r="W828" s="21"/>
      <c r="X828" s="21"/>
      <c r="Y828" s="21"/>
      <c r="Z828" s="21"/>
      <c r="AA828" s="21"/>
      <c r="AB828" s="21"/>
      <c r="AC828" s="21"/>
      <c r="AD828" s="21"/>
      <c r="AE828" s="21"/>
      <c r="AF828" s="21"/>
      <c r="AG828" s="21"/>
      <c r="AH828" s="21"/>
      <c r="AI828" s="21"/>
      <c r="AJ828" s="21"/>
      <c r="AK828" s="21"/>
      <c r="AL828" s="21"/>
      <c r="AM828" s="21"/>
      <c r="AN828" s="22"/>
    </row>
    <row r="829" spans="2:40" ht="59.45" customHeight="1" x14ac:dyDescent="0.25">
      <c r="B829" s="15"/>
      <c r="C829" s="16" t="s">
        <v>896</v>
      </c>
      <c r="D829" s="16" t="s">
        <v>897</v>
      </c>
      <c r="E829" s="16" t="s">
        <v>4</v>
      </c>
      <c r="F829" s="16" t="s">
        <v>1333</v>
      </c>
      <c r="G829" s="16" t="s">
        <v>1334</v>
      </c>
      <c r="H829" s="16" t="s">
        <v>16</v>
      </c>
      <c r="I829" s="17" t="s">
        <v>18</v>
      </c>
      <c r="J829" s="8">
        <f t="shared" si="24"/>
        <v>10.5</v>
      </c>
      <c r="K829" s="18">
        <v>110</v>
      </c>
      <c r="L829" s="10">
        <f t="shared" si="25"/>
        <v>1155</v>
      </c>
      <c r="M829" s="19" t="s">
        <v>900</v>
      </c>
      <c r="N829" s="20"/>
      <c r="O829" s="21"/>
      <c r="P829" s="21"/>
      <c r="Q829" s="21"/>
      <c r="R829" s="21"/>
      <c r="S829" s="21">
        <v>0.25</v>
      </c>
      <c r="T829" s="21">
        <v>1.5</v>
      </c>
      <c r="U829" s="21">
        <v>0.5</v>
      </c>
      <c r="V829" s="21">
        <v>2.5</v>
      </c>
      <c r="W829" s="21">
        <v>2.75</v>
      </c>
      <c r="X829" s="21">
        <v>1.75</v>
      </c>
      <c r="Y829" s="21">
        <v>0.75</v>
      </c>
      <c r="Z829" s="21">
        <v>0.5</v>
      </c>
      <c r="AA829" s="21"/>
      <c r="AB829" s="21"/>
      <c r="AC829" s="21"/>
      <c r="AD829" s="21"/>
      <c r="AE829" s="21"/>
      <c r="AF829" s="21"/>
      <c r="AG829" s="21"/>
      <c r="AH829" s="21"/>
      <c r="AI829" s="21"/>
      <c r="AJ829" s="21"/>
      <c r="AK829" s="21"/>
      <c r="AL829" s="21"/>
      <c r="AM829" s="21"/>
      <c r="AN829" s="22"/>
    </row>
    <row r="830" spans="2:40" ht="59.45" customHeight="1" x14ac:dyDescent="0.25">
      <c r="B830" s="15"/>
      <c r="C830" s="16" t="s">
        <v>896</v>
      </c>
      <c r="D830" s="16" t="s">
        <v>911</v>
      </c>
      <c r="E830" s="16" t="s">
        <v>105</v>
      </c>
      <c r="F830" s="16" t="s">
        <v>1319</v>
      </c>
      <c r="G830" s="16" t="s">
        <v>1320</v>
      </c>
      <c r="H830" s="16" t="s">
        <v>7</v>
      </c>
      <c r="I830" s="17" t="s">
        <v>18</v>
      </c>
      <c r="J830" s="8">
        <f t="shared" si="24"/>
        <v>0.25</v>
      </c>
      <c r="K830" s="18">
        <v>69.95</v>
      </c>
      <c r="L830" s="10">
        <f t="shared" si="25"/>
        <v>17.487500000000001</v>
      </c>
      <c r="M830" s="19" t="s">
        <v>900</v>
      </c>
      <c r="N830" s="20"/>
      <c r="O830" s="21"/>
      <c r="P830" s="21"/>
      <c r="Q830" s="21"/>
      <c r="R830" s="21"/>
      <c r="S830" s="21"/>
      <c r="T830" s="21"/>
      <c r="U830" s="21"/>
      <c r="V830" s="21"/>
      <c r="W830" s="21"/>
      <c r="X830" s="21"/>
      <c r="Y830" s="21">
        <v>0.25</v>
      </c>
      <c r="Z830" s="21"/>
      <c r="AA830" s="21"/>
      <c r="AB830" s="21"/>
      <c r="AC830" s="21"/>
      <c r="AD830" s="21"/>
      <c r="AE830" s="21"/>
      <c r="AF830" s="21"/>
      <c r="AG830" s="21"/>
      <c r="AH830" s="21"/>
      <c r="AI830" s="21"/>
      <c r="AJ830" s="21"/>
      <c r="AK830" s="21"/>
      <c r="AL830" s="21"/>
      <c r="AM830" s="21"/>
      <c r="AN830" s="22"/>
    </row>
    <row r="831" spans="2:40" ht="59.45" customHeight="1" x14ac:dyDescent="0.25">
      <c r="B831" s="15"/>
      <c r="C831" s="16" t="s">
        <v>896</v>
      </c>
      <c r="D831" s="16" t="s">
        <v>911</v>
      </c>
      <c r="E831" s="16" t="s">
        <v>105</v>
      </c>
      <c r="F831" s="16" t="s">
        <v>1319</v>
      </c>
      <c r="G831" s="16" t="s">
        <v>1320</v>
      </c>
      <c r="H831" s="16" t="s">
        <v>7</v>
      </c>
      <c r="I831" s="17" t="s">
        <v>18</v>
      </c>
      <c r="J831" s="8">
        <f t="shared" si="24"/>
        <v>7.25</v>
      </c>
      <c r="K831" s="18">
        <v>69.95</v>
      </c>
      <c r="L831" s="10">
        <f t="shared" si="25"/>
        <v>507.13750000000005</v>
      </c>
      <c r="M831" s="19" t="s">
        <v>967</v>
      </c>
      <c r="N831" s="20"/>
      <c r="O831" s="21"/>
      <c r="P831" s="21"/>
      <c r="Q831" s="21"/>
      <c r="R831" s="21"/>
      <c r="S831" s="21">
        <v>2.75</v>
      </c>
      <c r="T831" s="21">
        <v>0.75</v>
      </c>
      <c r="U831" s="21"/>
      <c r="V831" s="21"/>
      <c r="W831" s="21"/>
      <c r="X831" s="21"/>
      <c r="Y831" s="21">
        <v>0.75</v>
      </c>
      <c r="Z831" s="21">
        <v>0.75</v>
      </c>
      <c r="AA831" s="21">
        <v>2.25</v>
      </c>
      <c r="AB831" s="21"/>
      <c r="AC831" s="21"/>
      <c r="AD831" s="21"/>
      <c r="AE831" s="21"/>
      <c r="AF831" s="21"/>
      <c r="AG831" s="21"/>
      <c r="AH831" s="21"/>
      <c r="AI831" s="21"/>
      <c r="AJ831" s="21"/>
      <c r="AK831" s="21"/>
      <c r="AL831" s="21"/>
      <c r="AM831" s="21"/>
      <c r="AN831" s="22"/>
    </row>
    <row r="832" spans="2:40" ht="59.45" customHeight="1" x14ac:dyDescent="0.25">
      <c r="B832" s="15"/>
      <c r="C832" s="16" t="s">
        <v>896</v>
      </c>
      <c r="D832" s="16" t="s">
        <v>911</v>
      </c>
      <c r="E832" s="16" t="s">
        <v>105</v>
      </c>
      <c r="F832" s="16" t="s">
        <v>1321</v>
      </c>
      <c r="G832" s="16" t="s">
        <v>1322</v>
      </c>
      <c r="H832" s="16" t="s">
        <v>7</v>
      </c>
      <c r="I832" s="17" t="s">
        <v>18</v>
      </c>
      <c r="J832" s="8">
        <f t="shared" si="24"/>
        <v>0.75</v>
      </c>
      <c r="K832" s="18">
        <v>69.95</v>
      </c>
      <c r="L832" s="10">
        <f t="shared" si="25"/>
        <v>52.462500000000006</v>
      </c>
      <c r="M832" s="19" t="s">
        <v>900</v>
      </c>
      <c r="N832" s="20"/>
      <c r="O832" s="21"/>
      <c r="P832" s="21"/>
      <c r="Q832" s="21"/>
      <c r="R832" s="21"/>
      <c r="S832" s="21"/>
      <c r="T832" s="21"/>
      <c r="U832" s="21"/>
      <c r="V832" s="21"/>
      <c r="W832" s="21"/>
      <c r="X832" s="21"/>
      <c r="Y832" s="21"/>
      <c r="Z832" s="21">
        <v>0.75</v>
      </c>
      <c r="AA832" s="21"/>
      <c r="AB832" s="21"/>
      <c r="AC832" s="21"/>
      <c r="AD832" s="21"/>
      <c r="AE832" s="21"/>
      <c r="AF832" s="21"/>
      <c r="AG832" s="21"/>
      <c r="AH832" s="21"/>
      <c r="AI832" s="21"/>
      <c r="AJ832" s="21"/>
      <c r="AK832" s="21"/>
      <c r="AL832" s="21"/>
      <c r="AM832" s="21"/>
      <c r="AN832" s="22"/>
    </row>
    <row r="833" spans="2:40" ht="59.45" customHeight="1" x14ac:dyDescent="0.25">
      <c r="B833" s="15"/>
      <c r="C833" s="16" t="s">
        <v>896</v>
      </c>
      <c r="D833" s="16" t="s">
        <v>911</v>
      </c>
      <c r="E833" s="16" t="s">
        <v>105</v>
      </c>
      <c r="F833" s="16" t="s">
        <v>1321</v>
      </c>
      <c r="G833" s="16" t="s">
        <v>1322</v>
      </c>
      <c r="H833" s="16" t="s">
        <v>7</v>
      </c>
      <c r="I833" s="17" t="s">
        <v>18</v>
      </c>
      <c r="J833" s="8">
        <f t="shared" si="24"/>
        <v>13.25</v>
      </c>
      <c r="K833" s="18">
        <v>89.95</v>
      </c>
      <c r="L833" s="10">
        <f t="shared" si="25"/>
        <v>1191.8375000000001</v>
      </c>
      <c r="M833" s="19" t="s">
        <v>967</v>
      </c>
      <c r="N833" s="20"/>
      <c r="O833" s="21"/>
      <c r="P833" s="21"/>
      <c r="Q833" s="21"/>
      <c r="R833" s="21"/>
      <c r="S833" s="21">
        <v>1.75</v>
      </c>
      <c r="T833" s="21">
        <v>0.5</v>
      </c>
      <c r="U833" s="21">
        <v>2.5</v>
      </c>
      <c r="V833" s="21">
        <v>0.75</v>
      </c>
      <c r="W833" s="21">
        <v>0.75</v>
      </c>
      <c r="X833" s="21">
        <v>2.75</v>
      </c>
      <c r="Y833" s="21">
        <v>0.5</v>
      </c>
      <c r="Z833" s="21">
        <v>0.75</v>
      </c>
      <c r="AA833" s="21">
        <v>3</v>
      </c>
      <c r="AB833" s="21"/>
      <c r="AC833" s="21"/>
      <c r="AD833" s="21"/>
      <c r="AE833" s="21"/>
      <c r="AF833" s="21"/>
      <c r="AG833" s="21"/>
      <c r="AH833" s="21"/>
      <c r="AI833" s="21"/>
      <c r="AJ833" s="21"/>
      <c r="AK833" s="21"/>
      <c r="AL833" s="21"/>
      <c r="AM833" s="21"/>
      <c r="AN833" s="22"/>
    </row>
    <row r="834" spans="2:40" ht="59.45" customHeight="1" x14ac:dyDescent="0.25">
      <c r="B834" s="15"/>
      <c r="C834" s="16" t="s">
        <v>896</v>
      </c>
      <c r="D834" s="16" t="s">
        <v>911</v>
      </c>
      <c r="E834" s="16" t="s">
        <v>105</v>
      </c>
      <c r="F834" s="16" t="s">
        <v>1255</v>
      </c>
      <c r="G834" s="16" t="s">
        <v>1256</v>
      </c>
      <c r="H834" s="16" t="s">
        <v>7</v>
      </c>
      <c r="I834" s="17" t="s">
        <v>18</v>
      </c>
      <c r="J834" s="8">
        <f t="shared" si="24"/>
        <v>83.75</v>
      </c>
      <c r="K834" s="18">
        <v>89.95</v>
      </c>
      <c r="L834" s="10">
        <f t="shared" si="25"/>
        <v>7533.3125</v>
      </c>
      <c r="M834" s="19" t="s">
        <v>900</v>
      </c>
      <c r="N834" s="20"/>
      <c r="O834" s="21"/>
      <c r="P834" s="21"/>
      <c r="Q834" s="21"/>
      <c r="R834" s="21">
        <v>0.75</v>
      </c>
      <c r="S834" s="21">
        <v>4</v>
      </c>
      <c r="T834" s="21">
        <v>10.25</v>
      </c>
      <c r="U834" s="21">
        <v>4.75</v>
      </c>
      <c r="V834" s="21">
        <v>17.5</v>
      </c>
      <c r="W834" s="21">
        <v>15</v>
      </c>
      <c r="X834" s="21">
        <v>7.75</v>
      </c>
      <c r="Y834" s="21">
        <v>10.25</v>
      </c>
      <c r="Z834" s="21">
        <v>7.75</v>
      </c>
      <c r="AA834" s="21">
        <v>2.75</v>
      </c>
      <c r="AB834" s="21">
        <v>3</v>
      </c>
      <c r="AC834" s="21"/>
      <c r="AD834" s="21"/>
      <c r="AE834" s="21"/>
      <c r="AF834" s="21"/>
      <c r="AG834" s="21"/>
      <c r="AH834" s="21"/>
      <c r="AI834" s="21"/>
      <c r="AJ834" s="21"/>
      <c r="AK834" s="21"/>
      <c r="AL834" s="21"/>
      <c r="AM834" s="21"/>
      <c r="AN834" s="22"/>
    </row>
    <row r="835" spans="2:40" ht="59.45" customHeight="1" x14ac:dyDescent="0.25">
      <c r="B835" s="15"/>
      <c r="C835" s="16" t="s">
        <v>896</v>
      </c>
      <c r="D835" s="16" t="s">
        <v>911</v>
      </c>
      <c r="E835" s="16" t="s">
        <v>4</v>
      </c>
      <c r="F835" s="16" t="s">
        <v>1129</v>
      </c>
      <c r="G835" s="16" t="s">
        <v>1130</v>
      </c>
      <c r="H835" s="16" t="s">
        <v>7</v>
      </c>
      <c r="I835" s="17" t="s">
        <v>18</v>
      </c>
      <c r="J835" s="8">
        <f t="shared" si="24"/>
        <v>6.5</v>
      </c>
      <c r="K835" s="18">
        <v>110</v>
      </c>
      <c r="L835" s="10">
        <f t="shared" si="25"/>
        <v>715</v>
      </c>
      <c r="M835" s="19" t="s">
        <v>900</v>
      </c>
      <c r="N835" s="20"/>
      <c r="O835" s="21"/>
      <c r="P835" s="21"/>
      <c r="Q835" s="21"/>
      <c r="R835" s="21"/>
      <c r="S835" s="21">
        <v>0.25</v>
      </c>
      <c r="T835" s="21">
        <v>0.25</v>
      </c>
      <c r="U835" s="21">
        <v>0.25</v>
      </c>
      <c r="V835" s="21">
        <v>0.75</v>
      </c>
      <c r="W835" s="21">
        <v>1.25</v>
      </c>
      <c r="X835" s="21">
        <v>0.75</v>
      </c>
      <c r="Y835" s="21">
        <v>1.5</v>
      </c>
      <c r="Z835" s="21"/>
      <c r="AA835" s="21">
        <v>0.75</v>
      </c>
      <c r="AB835" s="21">
        <v>0.75</v>
      </c>
      <c r="AC835" s="21"/>
      <c r="AD835" s="21"/>
      <c r="AE835" s="21"/>
      <c r="AF835" s="21"/>
      <c r="AG835" s="21"/>
      <c r="AH835" s="21"/>
      <c r="AI835" s="21"/>
      <c r="AJ835" s="21"/>
      <c r="AK835" s="21"/>
      <c r="AL835" s="21"/>
      <c r="AM835" s="21"/>
      <c r="AN835" s="22"/>
    </row>
    <row r="836" spans="2:40" ht="59.45" customHeight="1" x14ac:dyDescent="0.25">
      <c r="B836" s="15"/>
      <c r="C836" s="16" t="s">
        <v>896</v>
      </c>
      <c r="D836" s="16" t="s">
        <v>911</v>
      </c>
      <c r="E836" s="16" t="s">
        <v>4</v>
      </c>
      <c r="F836" s="16" t="s">
        <v>1131</v>
      </c>
      <c r="G836" s="16" t="s">
        <v>1132</v>
      </c>
      <c r="H836" s="16" t="s">
        <v>7</v>
      </c>
      <c r="I836" s="17" t="s">
        <v>18</v>
      </c>
      <c r="J836" s="8">
        <f t="shared" ref="J836:J899" si="26">SUM(N836:AN836)</f>
        <v>18.5</v>
      </c>
      <c r="K836" s="18">
        <v>69.95</v>
      </c>
      <c r="L836" s="10">
        <f t="shared" ref="L836:L899" si="27">J836*K836</f>
        <v>1294.075</v>
      </c>
      <c r="M836" s="19" t="s">
        <v>900</v>
      </c>
      <c r="N836" s="20"/>
      <c r="O836" s="21"/>
      <c r="P836" s="21"/>
      <c r="Q836" s="21"/>
      <c r="R836" s="21">
        <v>0.25</v>
      </c>
      <c r="S836" s="21">
        <v>0.75</v>
      </c>
      <c r="T836" s="21">
        <v>1</v>
      </c>
      <c r="U836" s="21">
        <v>1.75</v>
      </c>
      <c r="V836" s="21">
        <v>3.25</v>
      </c>
      <c r="W836" s="21">
        <v>1.5</v>
      </c>
      <c r="X836" s="21">
        <v>4</v>
      </c>
      <c r="Y836" s="21">
        <v>3.25</v>
      </c>
      <c r="Z836" s="21">
        <v>1</v>
      </c>
      <c r="AA836" s="21">
        <v>1.5</v>
      </c>
      <c r="AB836" s="21">
        <v>0.25</v>
      </c>
      <c r="AC836" s="21"/>
      <c r="AD836" s="21"/>
      <c r="AE836" s="21"/>
      <c r="AF836" s="21"/>
      <c r="AG836" s="21"/>
      <c r="AH836" s="21"/>
      <c r="AI836" s="21"/>
      <c r="AJ836" s="21"/>
      <c r="AK836" s="21"/>
      <c r="AL836" s="21"/>
      <c r="AM836" s="21"/>
      <c r="AN836" s="22"/>
    </row>
    <row r="837" spans="2:40" ht="59.45" customHeight="1" x14ac:dyDescent="0.25">
      <c r="B837" s="15"/>
      <c r="C837" s="16" t="s">
        <v>896</v>
      </c>
      <c r="D837" s="16" t="s">
        <v>911</v>
      </c>
      <c r="E837" s="16" t="s">
        <v>4</v>
      </c>
      <c r="F837" s="16" t="s">
        <v>1121</v>
      </c>
      <c r="G837" s="16" t="s">
        <v>1122</v>
      </c>
      <c r="H837" s="16" t="s">
        <v>7</v>
      </c>
      <c r="I837" s="17" t="s">
        <v>18</v>
      </c>
      <c r="J837" s="8">
        <f t="shared" si="26"/>
        <v>10.5</v>
      </c>
      <c r="K837" s="18">
        <v>99.95</v>
      </c>
      <c r="L837" s="10">
        <f t="shared" si="27"/>
        <v>1049.4750000000001</v>
      </c>
      <c r="M837" s="19" t="s">
        <v>900</v>
      </c>
      <c r="N837" s="20"/>
      <c r="O837" s="21"/>
      <c r="P837" s="21"/>
      <c r="Q837" s="21"/>
      <c r="R837" s="21">
        <v>3.25</v>
      </c>
      <c r="S837" s="21">
        <v>2.75</v>
      </c>
      <c r="T837" s="21">
        <v>0.75</v>
      </c>
      <c r="U837" s="21">
        <v>0.75</v>
      </c>
      <c r="V837" s="21">
        <v>0.5</v>
      </c>
      <c r="W837" s="21">
        <v>0.75</v>
      </c>
      <c r="X837" s="21">
        <v>0.5</v>
      </c>
      <c r="Y837" s="21">
        <v>0.5</v>
      </c>
      <c r="Z837" s="21">
        <v>0.75</v>
      </c>
      <c r="AA837" s="21"/>
      <c r="AB837" s="21"/>
      <c r="AC837" s="21"/>
      <c r="AD837" s="21"/>
      <c r="AE837" s="21"/>
      <c r="AF837" s="21"/>
      <c r="AG837" s="21"/>
      <c r="AH837" s="21"/>
      <c r="AI837" s="21"/>
      <c r="AJ837" s="21"/>
      <c r="AK837" s="21"/>
      <c r="AL837" s="21"/>
      <c r="AM837" s="21"/>
      <c r="AN837" s="22"/>
    </row>
    <row r="838" spans="2:40" ht="59.45" customHeight="1" x14ac:dyDescent="0.25">
      <c r="B838" s="15"/>
      <c r="C838" s="16" t="s">
        <v>896</v>
      </c>
      <c r="D838" s="16" t="s">
        <v>911</v>
      </c>
      <c r="E838" s="16" t="s">
        <v>4</v>
      </c>
      <c r="F838" s="16" t="s">
        <v>1119</v>
      </c>
      <c r="G838" s="16" t="s">
        <v>1120</v>
      </c>
      <c r="H838" s="16" t="s">
        <v>7</v>
      </c>
      <c r="I838" s="17" t="s">
        <v>18</v>
      </c>
      <c r="J838" s="8">
        <f t="shared" si="26"/>
        <v>12.25</v>
      </c>
      <c r="K838" s="18">
        <v>99.95</v>
      </c>
      <c r="L838" s="10">
        <f t="shared" si="27"/>
        <v>1224.3875</v>
      </c>
      <c r="M838" s="19" t="s">
        <v>900</v>
      </c>
      <c r="N838" s="20"/>
      <c r="O838" s="21"/>
      <c r="P838" s="21"/>
      <c r="Q838" s="21"/>
      <c r="R838" s="21">
        <v>2</v>
      </c>
      <c r="S838" s="21">
        <v>1.25</v>
      </c>
      <c r="T838" s="21">
        <v>2.75</v>
      </c>
      <c r="U838" s="21">
        <v>1</v>
      </c>
      <c r="V838" s="21">
        <v>1</v>
      </c>
      <c r="W838" s="21">
        <v>0.5</v>
      </c>
      <c r="X838" s="21">
        <v>1.5</v>
      </c>
      <c r="Y838" s="21">
        <v>1</v>
      </c>
      <c r="Z838" s="21">
        <v>0.5</v>
      </c>
      <c r="AA838" s="21">
        <v>0.75</v>
      </c>
      <c r="AB838" s="21"/>
      <c r="AC838" s="21"/>
      <c r="AD838" s="21"/>
      <c r="AE838" s="21"/>
      <c r="AF838" s="21"/>
      <c r="AG838" s="21"/>
      <c r="AH838" s="21"/>
      <c r="AI838" s="21"/>
      <c r="AJ838" s="21"/>
      <c r="AK838" s="21"/>
      <c r="AL838" s="21"/>
      <c r="AM838" s="21"/>
      <c r="AN838" s="22"/>
    </row>
    <row r="839" spans="2:40" ht="59.45" customHeight="1" x14ac:dyDescent="0.25">
      <c r="B839" s="15"/>
      <c r="C839" s="16" t="s">
        <v>896</v>
      </c>
      <c r="D839" s="16" t="s">
        <v>911</v>
      </c>
      <c r="E839" s="16" t="s">
        <v>105</v>
      </c>
      <c r="F839" s="16" t="s">
        <v>1016</v>
      </c>
      <c r="G839" s="16" t="s">
        <v>1017</v>
      </c>
      <c r="H839" s="16" t="s">
        <v>54</v>
      </c>
      <c r="I839" s="17" t="s">
        <v>18</v>
      </c>
      <c r="J839" s="8">
        <f t="shared" si="26"/>
        <v>4.25</v>
      </c>
      <c r="K839" s="18">
        <v>69.95</v>
      </c>
      <c r="L839" s="10">
        <f t="shared" si="27"/>
        <v>297.28750000000002</v>
      </c>
      <c r="M839" s="19" t="s">
        <v>900</v>
      </c>
      <c r="N839" s="20"/>
      <c r="O839" s="21"/>
      <c r="P839" s="21"/>
      <c r="Q839" s="21"/>
      <c r="R839" s="21">
        <v>1.75</v>
      </c>
      <c r="S839" s="21">
        <v>2.5</v>
      </c>
      <c r="T839" s="21"/>
      <c r="U839" s="21"/>
      <c r="V839" s="21"/>
      <c r="W839" s="21"/>
      <c r="X839" s="21"/>
      <c r="Y839" s="21"/>
      <c r="Z839" s="21"/>
      <c r="AA839" s="21"/>
      <c r="AB839" s="21"/>
      <c r="AC839" s="21"/>
      <c r="AD839" s="21"/>
      <c r="AE839" s="21"/>
      <c r="AF839" s="21"/>
      <c r="AG839" s="21"/>
      <c r="AH839" s="21"/>
      <c r="AI839" s="21"/>
      <c r="AJ839" s="21"/>
      <c r="AK839" s="21"/>
      <c r="AL839" s="21"/>
      <c r="AM839" s="21"/>
      <c r="AN839" s="22"/>
    </row>
    <row r="840" spans="2:40" ht="59.45" customHeight="1" x14ac:dyDescent="0.25">
      <c r="B840" s="15"/>
      <c r="C840" s="16" t="s">
        <v>896</v>
      </c>
      <c r="D840" s="16" t="s">
        <v>911</v>
      </c>
      <c r="E840" s="16" t="s">
        <v>105</v>
      </c>
      <c r="F840" s="16" t="s">
        <v>1016</v>
      </c>
      <c r="G840" s="16" t="s">
        <v>1017</v>
      </c>
      <c r="H840" s="16" t="s">
        <v>54</v>
      </c>
      <c r="I840" s="17" t="s">
        <v>18</v>
      </c>
      <c r="J840" s="8">
        <f t="shared" si="26"/>
        <v>13.25</v>
      </c>
      <c r="K840" s="18">
        <v>69.95</v>
      </c>
      <c r="L840" s="10">
        <f t="shared" si="27"/>
        <v>926.83750000000009</v>
      </c>
      <c r="M840" s="19" t="s">
        <v>967</v>
      </c>
      <c r="N840" s="20"/>
      <c r="O840" s="21"/>
      <c r="P840" s="21"/>
      <c r="Q840" s="21"/>
      <c r="R840" s="21"/>
      <c r="S840" s="21">
        <v>2.25</v>
      </c>
      <c r="T840" s="21">
        <v>1.25</v>
      </c>
      <c r="U840" s="21">
        <v>1.25</v>
      </c>
      <c r="V840" s="21">
        <v>3.25</v>
      </c>
      <c r="W840" s="21">
        <v>3.25</v>
      </c>
      <c r="X840" s="21"/>
      <c r="Y840" s="21"/>
      <c r="Z840" s="21">
        <v>0.25</v>
      </c>
      <c r="AA840" s="21">
        <v>1.75</v>
      </c>
      <c r="AB840" s="21"/>
      <c r="AC840" s="21"/>
      <c r="AD840" s="21"/>
      <c r="AE840" s="21"/>
      <c r="AF840" s="21"/>
      <c r="AG840" s="21"/>
      <c r="AH840" s="21"/>
      <c r="AI840" s="21"/>
      <c r="AJ840" s="21"/>
      <c r="AK840" s="21"/>
      <c r="AL840" s="21"/>
      <c r="AM840" s="21"/>
      <c r="AN840" s="22"/>
    </row>
    <row r="841" spans="2:40" ht="59.45" customHeight="1" x14ac:dyDescent="0.25">
      <c r="B841" s="15"/>
      <c r="C841" s="16" t="s">
        <v>896</v>
      </c>
      <c r="D841" s="16" t="s">
        <v>911</v>
      </c>
      <c r="E841" s="16" t="s">
        <v>105</v>
      </c>
      <c r="F841" s="16" t="s">
        <v>1018</v>
      </c>
      <c r="G841" s="16" t="s">
        <v>1019</v>
      </c>
      <c r="H841" s="16" t="s">
        <v>54</v>
      </c>
      <c r="I841" s="17" t="s">
        <v>18</v>
      </c>
      <c r="J841" s="8">
        <f t="shared" si="26"/>
        <v>30</v>
      </c>
      <c r="K841" s="18">
        <v>69.95</v>
      </c>
      <c r="L841" s="10">
        <f t="shared" si="27"/>
        <v>2098.5</v>
      </c>
      <c r="M841" s="19" t="s">
        <v>900</v>
      </c>
      <c r="N841" s="20"/>
      <c r="O841" s="21"/>
      <c r="P841" s="21"/>
      <c r="Q841" s="21"/>
      <c r="R841" s="21">
        <v>0.25</v>
      </c>
      <c r="S841" s="21">
        <v>1.75</v>
      </c>
      <c r="T841" s="21">
        <v>2.5</v>
      </c>
      <c r="U841" s="21">
        <v>2.75</v>
      </c>
      <c r="V841" s="21">
        <v>4.75</v>
      </c>
      <c r="W841" s="21">
        <v>4.25</v>
      </c>
      <c r="X841" s="21">
        <v>1.25</v>
      </c>
      <c r="Y841" s="21">
        <v>3.75</v>
      </c>
      <c r="Z841" s="21">
        <v>5.5</v>
      </c>
      <c r="AA841" s="21"/>
      <c r="AB841" s="21">
        <v>3.25</v>
      </c>
      <c r="AC841" s="21"/>
      <c r="AD841" s="21"/>
      <c r="AE841" s="21"/>
      <c r="AF841" s="21"/>
      <c r="AG841" s="21"/>
      <c r="AH841" s="21"/>
      <c r="AI841" s="21"/>
      <c r="AJ841" s="21"/>
      <c r="AK841" s="21"/>
      <c r="AL841" s="21"/>
      <c r="AM841" s="21"/>
      <c r="AN841" s="22"/>
    </row>
    <row r="842" spans="2:40" ht="59.45" customHeight="1" x14ac:dyDescent="0.25">
      <c r="B842" s="15"/>
      <c r="C842" s="16" t="s">
        <v>896</v>
      </c>
      <c r="D842" s="16" t="s">
        <v>911</v>
      </c>
      <c r="E842" s="16" t="s">
        <v>105</v>
      </c>
      <c r="F842" s="16" t="s">
        <v>1018</v>
      </c>
      <c r="G842" s="16" t="s">
        <v>1019</v>
      </c>
      <c r="H842" s="16" t="s">
        <v>54</v>
      </c>
      <c r="I842" s="17" t="s">
        <v>18</v>
      </c>
      <c r="J842" s="8">
        <f t="shared" si="26"/>
        <v>6.25</v>
      </c>
      <c r="K842" s="18">
        <v>160</v>
      </c>
      <c r="L842" s="10">
        <f t="shared" si="27"/>
        <v>1000</v>
      </c>
      <c r="M842" s="19" t="s">
        <v>967</v>
      </c>
      <c r="N842" s="20"/>
      <c r="O842" s="21"/>
      <c r="P842" s="21"/>
      <c r="Q842" s="21"/>
      <c r="R842" s="21"/>
      <c r="S842" s="21">
        <v>0.25</v>
      </c>
      <c r="T842" s="21">
        <v>0.5</v>
      </c>
      <c r="U842" s="21">
        <v>0.75</v>
      </c>
      <c r="V842" s="21">
        <v>0.5</v>
      </c>
      <c r="W842" s="21">
        <v>1</v>
      </c>
      <c r="X842" s="21">
        <v>1</v>
      </c>
      <c r="Y842" s="21">
        <v>1</v>
      </c>
      <c r="Z842" s="21">
        <v>1.25</v>
      </c>
      <c r="AA842" s="21"/>
      <c r="AB842" s="21"/>
      <c r="AC842" s="21"/>
      <c r="AD842" s="21"/>
      <c r="AE842" s="21"/>
      <c r="AF842" s="21"/>
      <c r="AG842" s="21"/>
      <c r="AH842" s="21"/>
      <c r="AI842" s="21"/>
      <c r="AJ842" s="21"/>
      <c r="AK842" s="21"/>
      <c r="AL842" s="21"/>
      <c r="AM842" s="21"/>
      <c r="AN842" s="22"/>
    </row>
    <row r="843" spans="2:40" ht="59.45" customHeight="1" x14ac:dyDescent="0.25">
      <c r="B843" s="15"/>
      <c r="C843" s="16" t="s">
        <v>896</v>
      </c>
      <c r="D843" s="16" t="s">
        <v>911</v>
      </c>
      <c r="E843" s="16" t="s">
        <v>105</v>
      </c>
      <c r="F843" s="16" t="s">
        <v>1008</v>
      </c>
      <c r="G843" s="16" t="s">
        <v>1009</v>
      </c>
      <c r="H843" s="16" t="s">
        <v>54</v>
      </c>
      <c r="I843" s="17" t="s">
        <v>18</v>
      </c>
      <c r="J843" s="8">
        <f t="shared" si="26"/>
        <v>4.5</v>
      </c>
      <c r="K843" s="18">
        <v>69.95</v>
      </c>
      <c r="L843" s="10">
        <f t="shared" si="27"/>
        <v>314.77500000000003</v>
      </c>
      <c r="M843" s="19" t="s">
        <v>900</v>
      </c>
      <c r="N843" s="20"/>
      <c r="O843" s="21"/>
      <c r="P843" s="21"/>
      <c r="Q843" s="21"/>
      <c r="R843" s="21"/>
      <c r="S843" s="21"/>
      <c r="T843" s="21">
        <v>4.5</v>
      </c>
      <c r="U843" s="21"/>
      <c r="V843" s="21"/>
      <c r="W843" s="21"/>
      <c r="X843" s="21"/>
      <c r="Y843" s="21"/>
      <c r="Z843" s="21"/>
      <c r="AA843" s="21"/>
      <c r="AB843" s="21"/>
      <c r="AC843" s="21"/>
      <c r="AD843" s="21"/>
      <c r="AE843" s="21"/>
      <c r="AF843" s="21"/>
      <c r="AG843" s="21"/>
      <c r="AH843" s="21"/>
      <c r="AI843" s="21"/>
      <c r="AJ843" s="21"/>
      <c r="AK843" s="21"/>
      <c r="AL843" s="21"/>
      <c r="AM843" s="21"/>
      <c r="AN843" s="22"/>
    </row>
    <row r="844" spans="2:40" ht="59.45" customHeight="1" x14ac:dyDescent="0.25">
      <c r="B844" s="15"/>
      <c r="C844" s="16" t="s">
        <v>896</v>
      </c>
      <c r="D844" s="16" t="s">
        <v>911</v>
      </c>
      <c r="E844" s="16" t="s">
        <v>105</v>
      </c>
      <c r="F844" s="16" t="s">
        <v>1008</v>
      </c>
      <c r="G844" s="16" t="s">
        <v>1009</v>
      </c>
      <c r="H844" s="16" t="s">
        <v>54</v>
      </c>
      <c r="I844" s="17" t="s">
        <v>18</v>
      </c>
      <c r="J844" s="8">
        <f t="shared" si="26"/>
        <v>6.5</v>
      </c>
      <c r="K844" s="18">
        <v>69.95</v>
      </c>
      <c r="L844" s="10">
        <f t="shared" si="27"/>
        <v>454.67500000000001</v>
      </c>
      <c r="M844" s="19" t="s">
        <v>967</v>
      </c>
      <c r="N844" s="20"/>
      <c r="O844" s="21"/>
      <c r="P844" s="21"/>
      <c r="Q844" s="21"/>
      <c r="R844" s="21"/>
      <c r="S844" s="21">
        <v>2.75</v>
      </c>
      <c r="T844" s="21">
        <v>1.25</v>
      </c>
      <c r="U844" s="21">
        <v>1.75</v>
      </c>
      <c r="V844" s="21"/>
      <c r="W844" s="21"/>
      <c r="X844" s="21"/>
      <c r="Y844" s="21"/>
      <c r="Z844" s="21"/>
      <c r="AA844" s="21">
        <v>0.75</v>
      </c>
      <c r="AB844" s="21"/>
      <c r="AC844" s="21"/>
      <c r="AD844" s="21"/>
      <c r="AE844" s="21"/>
      <c r="AF844" s="21"/>
      <c r="AG844" s="21"/>
      <c r="AH844" s="21"/>
      <c r="AI844" s="21"/>
      <c r="AJ844" s="21"/>
      <c r="AK844" s="21"/>
      <c r="AL844" s="21"/>
      <c r="AM844" s="21"/>
      <c r="AN844" s="22"/>
    </row>
    <row r="845" spans="2:40" ht="59.45" customHeight="1" x14ac:dyDescent="0.25">
      <c r="B845" s="15"/>
      <c r="C845" s="16" t="s">
        <v>896</v>
      </c>
      <c r="D845" s="16" t="s">
        <v>911</v>
      </c>
      <c r="E845" s="16" t="s">
        <v>105</v>
      </c>
      <c r="F845" s="16" t="s">
        <v>1010</v>
      </c>
      <c r="G845" s="16" t="s">
        <v>1011</v>
      </c>
      <c r="H845" s="16" t="s">
        <v>54</v>
      </c>
      <c r="I845" s="17" t="s">
        <v>18</v>
      </c>
      <c r="J845" s="8">
        <f t="shared" si="26"/>
        <v>2.75</v>
      </c>
      <c r="K845" s="18">
        <v>69.95</v>
      </c>
      <c r="L845" s="10">
        <f t="shared" si="27"/>
        <v>192.36250000000001</v>
      </c>
      <c r="M845" s="19" t="s">
        <v>967</v>
      </c>
      <c r="N845" s="20"/>
      <c r="O845" s="21"/>
      <c r="P845" s="21"/>
      <c r="Q845" s="21"/>
      <c r="R845" s="21"/>
      <c r="S845" s="21">
        <v>1.75</v>
      </c>
      <c r="T845" s="21"/>
      <c r="U845" s="21"/>
      <c r="V845" s="21"/>
      <c r="W845" s="21"/>
      <c r="X845" s="21"/>
      <c r="Y845" s="21"/>
      <c r="Z845" s="21"/>
      <c r="AA845" s="21">
        <v>1</v>
      </c>
      <c r="AB845" s="21"/>
      <c r="AC845" s="21"/>
      <c r="AD845" s="21"/>
      <c r="AE845" s="21"/>
      <c r="AF845" s="21"/>
      <c r="AG845" s="21"/>
      <c r="AH845" s="21"/>
      <c r="AI845" s="21"/>
      <c r="AJ845" s="21"/>
      <c r="AK845" s="21"/>
      <c r="AL845" s="21"/>
      <c r="AM845" s="21"/>
      <c r="AN845" s="22"/>
    </row>
    <row r="846" spans="2:40" ht="59.45" customHeight="1" x14ac:dyDescent="0.25">
      <c r="B846" s="15"/>
      <c r="C846" s="16" t="s">
        <v>896</v>
      </c>
      <c r="D846" s="16" t="s">
        <v>911</v>
      </c>
      <c r="E846" s="16" t="s">
        <v>105</v>
      </c>
      <c r="F846" s="16" t="s">
        <v>1012</v>
      </c>
      <c r="G846" s="16" t="s">
        <v>1013</v>
      </c>
      <c r="H846" s="16" t="s">
        <v>54</v>
      </c>
      <c r="I846" s="17" t="s">
        <v>18</v>
      </c>
      <c r="J846" s="8">
        <f t="shared" si="26"/>
        <v>18.25</v>
      </c>
      <c r="K846" s="18">
        <v>69.95</v>
      </c>
      <c r="L846" s="10">
        <f t="shared" si="27"/>
        <v>1276.5875000000001</v>
      </c>
      <c r="M846" s="19" t="s">
        <v>900</v>
      </c>
      <c r="N846" s="20"/>
      <c r="O846" s="21"/>
      <c r="P846" s="21"/>
      <c r="Q846" s="21"/>
      <c r="R846" s="21"/>
      <c r="S846" s="21">
        <v>4.25</v>
      </c>
      <c r="T846" s="21">
        <v>9.25</v>
      </c>
      <c r="U846" s="21"/>
      <c r="V846" s="21">
        <v>3.25</v>
      </c>
      <c r="W846" s="21"/>
      <c r="X846" s="21"/>
      <c r="Y846" s="21"/>
      <c r="Z846" s="21">
        <v>0.5</v>
      </c>
      <c r="AA846" s="21">
        <v>1</v>
      </c>
      <c r="AB846" s="21"/>
      <c r="AC846" s="21"/>
      <c r="AD846" s="21"/>
      <c r="AE846" s="21"/>
      <c r="AF846" s="21"/>
      <c r="AG846" s="21"/>
      <c r="AH846" s="21"/>
      <c r="AI846" s="21"/>
      <c r="AJ846" s="21"/>
      <c r="AK846" s="21"/>
      <c r="AL846" s="21"/>
      <c r="AM846" s="21"/>
      <c r="AN846" s="22"/>
    </row>
    <row r="847" spans="2:40" ht="59.45" customHeight="1" x14ac:dyDescent="0.25">
      <c r="B847" s="15"/>
      <c r="C847" s="16" t="s">
        <v>896</v>
      </c>
      <c r="D847" s="16" t="s">
        <v>911</v>
      </c>
      <c r="E847" s="16" t="s">
        <v>105</v>
      </c>
      <c r="F847" s="16" t="s">
        <v>1012</v>
      </c>
      <c r="G847" s="16" t="s">
        <v>1013</v>
      </c>
      <c r="H847" s="16" t="s">
        <v>54</v>
      </c>
      <c r="I847" s="17" t="s">
        <v>18</v>
      </c>
      <c r="J847" s="8">
        <f t="shared" si="26"/>
        <v>3.75</v>
      </c>
      <c r="K847" s="18">
        <v>69.95</v>
      </c>
      <c r="L847" s="10">
        <f t="shared" si="27"/>
        <v>262.3125</v>
      </c>
      <c r="M847" s="19" t="s">
        <v>967</v>
      </c>
      <c r="N847" s="20"/>
      <c r="O847" s="21"/>
      <c r="P847" s="21"/>
      <c r="Q847" s="21"/>
      <c r="R847" s="21"/>
      <c r="S847" s="21">
        <v>2.25</v>
      </c>
      <c r="T847" s="21">
        <v>0.75</v>
      </c>
      <c r="U847" s="21">
        <v>0.75</v>
      </c>
      <c r="V847" s="21"/>
      <c r="W847" s="21"/>
      <c r="X847" s="21"/>
      <c r="Y847" s="21"/>
      <c r="Z847" s="21"/>
      <c r="AA847" s="21"/>
      <c r="AB847" s="21"/>
      <c r="AC847" s="21"/>
      <c r="AD847" s="21"/>
      <c r="AE847" s="21"/>
      <c r="AF847" s="21"/>
      <c r="AG847" s="21"/>
      <c r="AH847" s="21"/>
      <c r="AI847" s="21"/>
      <c r="AJ847" s="21"/>
      <c r="AK847" s="21"/>
      <c r="AL847" s="21"/>
      <c r="AM847" s="21"/>
      <c r="AN847" s="22"/>
    </row>
    <row r="848" spans="2:40" ht="59.45" customHeight="1" x14ac:dyDescent="0.25">
      <c r="B848" s="15"/>
      <c r="C848" s="16" t="s">
        <v>896</v>
      </c>
      <c r="D848" s="16" t="s">
        <v>924</v>
      </c>
      <c r="E848" s="16" t="s">
        <v>105</v>
      </c>
      <c r="F848" s="16" t="s">
        <v>988</v>
      </c>
      <c r="G848" s="16" t="s">
        <v>989</v>
      </c>
      <c r="H848" s="16" t="s">
        <v>7</v>
      </c>
      <c r="I848" s="17" t="s">
        <v>18</v>
      </c>
      <c r="J848" s="8">
        <f t="shared" si="26"/>
        <v>2</v>
      </c>
      <c r="K848" s="18">
        <v>79.95</v>
      </c>
      <c r="L848" s="10">
        <f t="shared" si="27"/>
        <v>159.9</v>
      </c>
      <c r="M848" s="19" t="s">
        <v>900</v>
      </c>
      <c r="N848" s="20"/>
      <c r="O848" s="21"/>
      <c r="P848" s="21"/>
      <c r="Q848" s="21"/>
      <c r="R848" s="21"/>
      <c r="S848" s="21"/>
      <c r="T848" s="21"/>
      <c r="U848" s="21"/>
      <c r="V848" s="21"/>
      <c r="W848" s="21"/>
      <c r="X848" s="21"/>
      <c r="Y848" s="21"/>
      <c r="Z848" s="21"/>
      <c r="AA848" s="21"/>
      <c r="AB848" s="21">
        <v>2</v>
      </c>
      <c r="AC848" s="21"/>
      <c r="AD848" s="21"/>
      <c r="AE848" s="21"/>
      <c r="AF848" s="21"/>
      <c r="AG848" s="21"/>
      <c r="AH848" s="21"/>
      <c r="AI848" s="21"/>
      <c r="AJ848" s="21"/>
      <c r="AK848" s="21"/>
      <c r="AL848" s="21"/>
      <c r="AM848" s="21"/>
      <c r="AN848" s="22"/>
    </row>
    <row r="849" spans="2:40" ht="59.45" customHeight="1" x14ac:dyDescent="0.25">
      <c r="B849" s="15"/>
      <c r="C849" s="16" t="s">
        <v>896</v>
      </c>
      <c r="D849" s="16" t="s">
        <v>924</v>
      </c>
      <c r="E849" s="16" t="s">
        <v>105</v>
      </c>
      <c r="F849" s="16" t="s">
        <v>988</v>
      </c>
      <c r="G849" s="16" t="s">
        <v>989</v>
      </c>
      <c r="H849" s="16" t="s">
        <v>7</v>
      </c>
      <c r="I849" s="17" t="s">
        <v>18</v>
      </c>
      <c r="J849" s="8">
        <f t="shared" si="26"/>
        <v>4.5</v>
      </c>
      <c r="K849" s="18">
        <v>79.95</v>
      </c>
      <c r="L849" s="10">
        <f t="shared" si="27"/>
        <v>359.77500000000003</v>
      </c>
      <c r="M849" s="19" t="s">
        <v>967</v>
      </c>
      <c r="N849" s="20"/>
      <c r="O849" s="21"/>
      <c r="P849" s="21"/>
      <c r="Q849" s="21"/>
      <c r="R849" s="21"/>
      <c r="S849" s="21">
        <v>0.25</v>
      </c>
      <c r="T849" s="21">
        <v>0.75</v>
      </c>
      <c r="U849" s="21">
        <v>0.25</v>
      </c>
      <c r="V849" s="21"/>
      <c r="W849" s="21"/>
      <c r="X849" s="21">
        <v>0.5</v>
      </c>
      <c r="Y849" s="21">
        <v>0.5</v>
      </c>
      <c r="Z849" s="21">
        <v>0.75</v>
      </c>
      <c r="AA849" s="21">
        <v>1.5</v>
      </c>
      <c r="AB849" s="21"/>
      <c r="AC849" s="21"/>
      <c r="AD849" s="21"/>
      <c r="AE849" s="21"/>
      <c r="AF849" s="21"/>
      <c r="AG849" s="21"/>
      <c r="AH849" s="21"/>
      <c r="AI849" s="21"/>
      <c r="AJ849" s="21"/>
      <c r="AK849" s="21"/>
      <c r="AL849" s="21"/>
      <c r="AM849" s="21"/>
      <c r="AN849" s="22"/>
    </row>
    <row r="850" spans="2:40" ht="59.45" customHeight="1" x14ac:dyDescent="0.25">
      <c r="B850" s="15"/>
      <c r="C850" s="16" t="s">
        <v>896</v>
      </c>
      <c r="D850" s="16" t="s">
        <v>924</v>
      </c>
      <c r="E850" s="16" t="s">
        <v>105</v>
      </c>
      <c r="F850" s="16" t="s">
        <v>986</v>
      </c>
      <c r="G850" s="16" t="s">
        <v>987</v>
      </c>
      <c r="H850" s="16" t="s">
        <v>7</v>
      </c>
      <c r="I850" s="17" t="s">
        <v>18</v>
      </c>
      <c r="J850" s="8">
        <f t="shared" si="26"/>
        <v>11.5</v>
      </c>
      <c r="K850" s="18">
        <v>79.95</v>
      </c>
      <c r="L850" s="10">
        <f t="shared" si="27"/>
        <v>919.42500000000007</v>
      </c>
      <c r="M850" s="19" t="s">
        <v>900</v>
      </c>
      <c r="N850" s="20"/>
      <c r="O850" s="21"/>
      <c r="P850" s="21"/>
      <c r="Q850" s="21"/>
      <c r="R850" s="21"/>
      <c r="S850" s="21">
        <v>0.75</v>
      </c>
      <c r="T850" s="21">
        <v>2.25</v>
      </c>
      <c r="U850" s="21"/>
      <c r="V850" s="21">
        <v>0.25</v>
      </c>
      <c r="W850" s="21">
        <v>5</v>
      </c>
      <c r="X850" s="21">
        <v>1</v>
      </c>
      <c r="Y850" s="21">
        <v>1.75</v>
      </c>
      <c r="Z850" s="21">
        <v>0.5</v>
      </c>
      <c r="AA850" s="21"/>
      <c r="AB850" s="21"/>
      <c r="AC850" s="21"/>
      <c r="AD850" s="21"/>
      <c r="AE850" s="21"/>
      <c r="AF850" s="21"/>
      <c r="AG850" s="21"/>
      <c r="AH850" s="21"/>
      <c r="AI850" s="21"/>
      <c r="AJ850" s="21"/>
      <c r="AK850" s="21"/>
      <c r="AL850" s="21"/>
      <c r="AM850" s="21"/>
      <c r="AN850" s="22"/>
    </row>
    <row r="851" spans="2:40" ht="59.45" customHeight="1" x14ac:dyDescent="0.25">
      <c r="B851" s="15"/>
      <c r="C851" s="16" t="s">
        <v>896</v>
      </c>
      <c r="D851" s="16" t="s">
        <v>924</v>
      </c>
      <c r="E851" s="16" t="s">
        <v>105</v>
      </c>
      <c r="F851" s="16" t="s">
        <v>976</v>
      </c>
      <c r="G851" s="16" t="s">
        <v>977</v>
      </c>
      <c r="H851" s="16" t="s">
        <v>7</v>
      </c>
      <c r="I851" s="17" t="s">
        <v>18</v>
      </c>
      <c r="J851" s="8">
        <f t="shared" si="26"/>
        <v>0.25</v>
      </c>
      <c r="K851" s="18">
        <v>89.95</v>
      </c>
      <c r="L851" s="10">
        <f t="shared" si="27"/>
        <v>22.487500000000001</v>
      </c>
      <c r="M851" s="19" t="s">
        <v>900</v>
      </c>
      <c r="N851" s="20"/>
      <c r="O851" s="21"/>
      <c r="P851" s="21"/>
      <c r="Q851" s="21"/>
      <c r="R851" s="21"/>
      <c r="S851" s="21"/>
      <c r="T851" s="21"/>
      <c r="U851" s="21"/>
      <c r="V851" s="21">
        <v>0.25</v>
      </c>
      <c r="W851" s="21"/>
      <c r="X851" s="21"/>
      <c r="Y851" s="21"/>
      <c r="Z851" s="21"/>
      <c r="AA851" s="21"/>
      <c r="AB851" s="21"/>
      <c r="AC851" s="21"/>
      <c r="AD851" s="21"/>
      <c r="AE851" s="21"/>
      <c r="AF851" s="21"/>
      <c r="AG851" s="21"/>
      <c r="AH851" s="21"/>
      <c r="AI851" s="21"/>
      <c r="AJ851" s="21"/>
      <c r="AK851" s="21"/>
      <c r="AL851" s="21"/>
      <c r="AM851" s="21"/>
      <c r="AN851" s="22"/>
    </row>
    <row r="852" spans="2:40" ht="59.45" customHeight="1" x14ac:dyDescent="0.25">
      <c r="B852" s="15"/>
      <c r="C852" s="16" t="s">
        <v>896</v>
      </c>
      <c r="D852" s="16" t="s">
        <v>897</v>
      </c>
      <c r="E852" s="16" t="s">
        <v>4</v>
      </c>
      <c r="F852" s="16" t="s">
        <v>1083</v>
      </c>
      <c r="G852" s="16" t="s">
        <v>1084</v>
      </c>
      <c r="H852" s="16" t="s">
        <v>7</v>
      </c>
      <c r="I852" s="17" t="s">
        <v>18</v>
      </c>
      <c r="J852" s="8">
        <f t="shared" si="26"/>
        <v>33.5</v>
      </c>
      <c r="K852" s="18">
        <v>130</v>
      </c>
      <c r="L852" s="10">
        <f t="shared" si="27"/>
        <v>4355</v>
      </c>
      <c r="M852" s="19" t="s">
        <v>900</v>
      </c>
      <c r="N852" s="20"/>
      <c r="O852" s="21"/>
      <c r="P852" s="21"/>
      <c r="Q852" s="21"/>
      <c r="R852" s="21"/>
      <c r="S852" s="21">
        <v>3.25</v>
      </c>
      <c r="T852" s="21">
        <v>8</v>
      </c>
      <c r="U852" s="21">
        <v>3</v>
      </c>
      <c r="V852" s="21">
        <v>1</v>
      </c>
      <c r="W852" s="21">
        <v>10.25</v>
      </c>
      <c r="X852" s="21">
        <v>1.5</v>
      </c>
      <c r="Y852" s="21">
        <v>1.75</v>
      </c>
      <c r="Z852" s="21">
        <v>2</v>
      </c>
      <c r="AA852" s="21">
        <v>1</v>
      </c>
      <c r="AB852" s="21">
        <v>1.75</v>
      </c>
      <c r="AC852" s="21"/>
      <c r="AD852" s="21"/>
      <c r="AE852" s="21"/>
      <c r="AF852" s="21"/>
      <c r="AG852" s="21"/>
      <c r="AH852" s="21"/>
      <c r="AI852" s="21"/>
      <c r="AJ852" s="21"/>
      <c r="AK852" s="21"/>
      <c r="AL852" s="21"/>
      <c r="AM852" s="21"/>
      <c r="AN852" s="22"/>
    </row>
    <row r="853" spans="2:40" ht="59.45" customHeight="1" x14ac:dyDescent="0.25">
      <c r="B853" s="15"/>
      <c r="C853" s="16" t="s">
        <v>896</v>
      </c>
      <c r="D853" s="16" t="s">
        <v>897</v>
      </c>
      <c r="E853" s="16" t="s">
        <v>4</v>
      </c>
      <c r="F853" s="16" t="s">
        <v>1089</v>
      </c>
      <c r="G853" s="16" t="s">
        <v>1090</v>
      </c>
      <c r="H853" s="16" t="s">
        <v>7</v>
      </c>
      <c r="I853" s="17" t="s">
        <v>18</v>
      </c>
      <c r="J853" s="8">
        <f t="shared" si="26"/>
        <v>31.25</v>
      </c>
      <c r="K853" s="18">
        <v>150</v>
      </c>
      <c r="L853" s="10">
        <f t="shared" si="27"/>
        <v>4687.5</v>
      </c>
      <c r="M853" s="19" t="s">
        <v>900</v>
      </c>
      <c r="N853" s="20"/>
      <c r="O853" s="21"/>
      <c r="P853" s="21"/>
      <c r="Q853" s="21"/>
      <c r="R853" s="21">
        <v>3</v>
      </c>
      <c r="S853" s="21">
        <v>3</v>
      </c>
      <c r="T853" s="21">
        <v>4.5</v>
      </c>
      <c r="U853" s="21">
        <v>4.25</v>
      </c>
      <c r="V853" s="21">
        <v>1.75</v>
      </c>
      <c r="W853" s="21">
        <v>11.25</v>
      </c>
      <c r="X853" s="21"/>
      <c r="Y853" s="21"/>
      <c r="Z853" s="21">
        <v>0.75</v>
      </c>
      <c r="AA853" s="21">
        <v>1.5</v>
      </c>
      <c r="AB853" s="21">
        <v>1.25</v>
      </c>
      <c r="AC853" s="21"/>
      <c r="AD853" s="21"/>
      <c r="AE853" s="21"/>
      <c r="AF853" s="21"/>
      <c r="AG853" s="21"/>
      <c r="AH853" s="21"/>
      <c r="AI853" s="21"/>
      <c r="AJ853" s="21"/>
      <c r="AK853" s="21"/>
      <c r="AL853" s="21"/>
      <c r="AM853" s="21"/>
      <c r="AN853" s="22"/>
    </row>
    <row r="854" spans="2:40" ht="59.45" customHeight="1" x14ac:dyDescent="0.25">
      <c r="B854" s="15"/>
      <c r="C854" s="16" t="s">
        <v>896</v>
      </c>
      <c r="D854" s="16" t="s">
        <v>897</v>
      </c>
      <c r="E854" s="16" t="s">
        <v>4</v>
      </c>
      <c r="F854" s="16" t="s">
        <v>1087</v>
      </c>
      <c r="G854" s="16" t="s">
        <v>1088</v>
      </c>
      <c r="H854" s="16" t="s">
        <v>7</v>
      </c>
      <c r="I854" s="17" t="s">
        <v>18</v>
      </c>
      <c r="J854" s="8">
        <f t="shared" si="26"/>
        <v>40.75</v>
      </c>
      <c r="K854" s="18">
        <v>130</v>
      </c>
      <c r="L854" s="10">
        <f t="shared" si="27"/>
        <v>5297.5</v>
      </c>
      <c r="M854" s="19" t="s">
        <v>900</v>
      </c>
      <c r="N854" s="20"/>
      <c r="O854" s="21"/>
      <c r="P854" s="21"/>
      <c r="Q854" s="21"/>
      <c r="R854" s="21">
        <v>0.25</v>
      </c>
      <c r="S854" s="21">
        <v>1.25</v>
      </c>
      <c r="T854" s="21">
        <v>5.75</v>
      </c>
      <c r="U854" s="21">
        <v>6</v>
      </c>
      <c r="V854" s="21">
        <v>7.25</v>
      </c>
      <c r="W854" s="21">
        <v>8</v>
      </c>
      <c r="X854" s="21">
        <v>3.75</v>
      </c>
      <c r="Y854" s="21">
        <v>3.75</v>
      </c>
      <c r="Z854" s="21">
        <v>3</v>
      </c>
      <c r="AA854" s="21">
        <v>1.75</v>
      </c>
      <c r="AB854" s="21"/>
      <c r="AC854" s="21"/>
      <c r="AD854" s="21"/>
      <c r="AE854" s="21"/>
      <c r="AF854" s="21"/>
      <c r="AG854" s="21"/>
      <c r="AH854" s="21"/>
      <c r="AI854" s="21"/>
      <c r="AJ854" s="21"/>
      <c r="AK854" s="21"/>
      <c r="AL854" s="21"/>
      <c r="AM854" s="21"/>
      <c r="AN854" s="22"/>
    </row>
    <row r="855" spans="2:40" ht="59.45" customHeight="1" x14ac:dyDescent="0.25">
      <c r="B855" s="15"/>
      <c r="C855" s="16" t="s">
        <v>896</v>
      </c>
      <c r="D855" s="16" t="s">
        <v>897</v>
      </c>
      <c r="E855" s="16" t="s">
        <v>4</v>
      </c>
      <c r="F855" s="16" t="s">
        <v>1071</v>
      </c>
      <c r="G855" s="16" t="s">
        <v>1072</v>
      </c>
      <c r="H855" s="16" t="s">
        <v>54</v>
      </c>
      <c r="I855" s="17" t="s">
        <v>18</v>
      </c>
      <c r="J855" s="8">
        <f t="shared" si="26"/>
        <v>35</v>
      </c>
      <c r="K855" s="18">
        <v>120</v>
      </c>
      <c r="L855" s="10">
        <f t="shared" si="27"/>
        <v>4200</v>
      </c>
      <c r="M855" s="19" t="s">
        <v>900</v>
      </c>
      <c r="N855" s="20"/>
      <c r="O855" s="21"/>
      <c r="P855" s="21"/>
      <c r="Q855" s="21"/>
      <c r="R855" s="21">
        <v>1</v>
      </c>
      <c r="S855" s="21">
        <v>3</v>
      </c>
      <c r="T855" s="21">
        <v>3.25</v>
      </c>
      <c r="U855" s="21">
        <v>3</v>
      </c>
      <c r="V855" s="21">
        <v>6</v>
      </c>
      <c r="W855" s="21">
        <v>4.75</v>
      </c>
      <c r="X855" s="21">
        <v>4.5</v>
      </c>
      <c r="Y855" s="21">
        <v>4.5</v>
      </c>
      <c r="Z855" s="21">
        <v>3</v>
      </c>
      <c r="AA855" s="21">
        <v>1</v>
      </c>
      <c r="AB855" s="21">
        <v>1</v>
      </c>
      <c r="AC855" s="21"/>
      <c r="AD855" s="21"/>
      <c r="AE855" s="21"/>
      <c r="AF855" s="21"/>
      <c r="AG855" s="21"/>
      <c r="AH855" s="21"/>
      <c r="AI855" s="21"/>
      <c r="AJ855" s="21"/>
      <c r="AK855" s="21"/>
      <c r="AL855" s="21"/>
      <c r="AM855" s="21"/>
      <c r="AN855" s="22"/>
    </row>
    <row r="856" spans="2:40" ht="59.45" customHeight="1" x14ac:dyDescent="0.25">
      <c r="B856" s="15"/>
      <c r="C856" s="16" t="s">
        <v>896</v>
      </c>
      <c r="D856" s="16" t="s">
        <v>897</v>
      </c>
      <c r="E856" s="16" t="s">
        <v>4</v>
      </c>
      <c r="F856" s="16" t="s">
        <v>1069</v>
      </c>
      <c r="G856" s="16" t="s">
        <v>1070</v>
      </c>
      <c r="H856" s="16" t="s">
        <v>54</v>
      </c>
      <c r="I856" s="17" t="s">
        <v>18</v>
      </c>
      <c r="J856" s="8">
        <f t="shared" si="26"/>
        <v>18.75</v>
      </c>
      <c r="K856" s="18">
        <v>99.95</v>
      </c>
      <c r="L856" s="10">
        <f t="shared" si="27"/>
        <v>1874.0625</v>
      </c>
      <c r="M856" s="19" t="s">
        <v>900</v>
      </c>
      <c r="N856" s="20"/>
      <c r="O856" s="21"/>
      <c r="P856" s="21"/>
      <c r="Q856" s="21"/>
      <c r="R856" s="21">
        <v>1.5</v>
      </c>
      <c r="S856" s="21">
        <v>3.25</v>
      </c>
      <c r="T856" s="21">
        <v>2.75</v>
      </c>
      <c r="U856" s="21">
        <v>0.75</v>
      </c>
      <c r="V856" s="21">
        <v>1</v>
      </c>
      <c r="W856" s="21">
        <v>3.5</v>
      </c>
      <c r="X856" s="21">
        <v>3</v>
      </c>
      <c r="Y856" s="21">
        <v>3</v>
      </c>
      <c r="Z856" s="21"/>
      <c r="AA856" s="21"/>
      <c r="AB856" s="21"/>
      <c r="AC856" s="21"/>
      <c r="AD856" s="21"/>
      <c r="AE856" s="21"/>
      <c r="AF856" s="21"/>
      <c r="AG856" s="21"/>
      <c r="AH856" s="21"/>
      <c r="AI856" s="21"/>
      <c r="AJ856" s="21"/>
      <c r="AK856" s="21"/>
      <c r="AL856" s="21"/>
      <c r="AM856" s="21"/>
      <c r="AN856" s="22"/>
    </row>
    <row r="857" spans="2:40" ht="59.45" customHeight="1" x14ac:dyDescent="0.25">
      <c r="B857" s="15"/>
      <c r="C857" s="16" t="s">
        <v>896</v>
      </c>
      <c r="D857" s="16" t="s">
        <v>897</v>
      </c>
      <c r="E857" s="16" t="s">
        <v>4</v>
      </c>
      <c r="F857" s="16" t="s">
        <v>1067</v>
      </c>
      <c r="G857" s="16" t="s">
        <v>1068</v>
      </c>
      <c r="H857" s="16" t="s">
        <v>54</v>
      </c>
      <c r="I857" s="17" t="s">
        <v>18</v>
      </c>
      <c r="J857" s="8">
        <f t="shared" si="26"/>
        <v>9</v>
      </c>
      <c r="K857" s="18">
        <v>99.95</v>
      </c>
      <c r="L857" s="10">
        <f t="shared" si="27"/>
        <v>899.55000000000007</v>
      </c>
      <c r="M857" s="19" t="s">
        <v>900</v>
      </c>
      <c r="N857" s="20"/>
      <c r="O857" s="21"/>
      <c r="P857" s="21"/>
      <c r="Q857" s="21"/>
      <c r="R857" s="21"/>
      <c r="S857" s="21">
        <v>0.25</v>
      </c>
      <c r="T857" s="21">
        <v>0.5</v>
      </c>
      <c r="U857" s="21"/>
      <c r="V857" s="21"/>
      <c r="W857" s="21">
        <v>1.75</v>
      </c>
      <c r="X857" s="21">
        <v>2</v>
      </c>
      <c r="Y857" s="21">
        <v>2</v>
      </c>
      <c r="Z857" s="21">
        <v>1</v>
      </c>
      <c r="AA857" s="21">
        <v>0.5</v>
      </c>
      <c r="AB857" s="21">
        <v>1</v>
      </c>
      <c r="AC857" s="21"/>
      <c r="AD857" s="21"/>
      <c r="AE857" s="21"/>
      <c r="AF857" s="21"/>
      <c r="AG857" s="21"/>
      <c r="AH857" s="21"/>
      <c r="AI857" s="21"/>
      <c r="AJ857" s="21"/>
      <c r="AK857" s="21"/>
      <c r="AL857" s="21"/>
      <c r="AM857" s="21"/>
      <c r="AN857" s="22"/>
    </row>
    <row r="858" spans="2:40" ht="59.45" customHeight="1" x14ac:dyDescent="0.25">
      <c r="B858" s="15"/>
      <c r="C858" s="16" t="s">
        <v>896</v>
      </c>
      <c r="D858" s="16" t="s">
        <v>897</v>
      </c>
      <c r="E858" s="16" t="s">
        <v>4</v>
      </c>
      <c r="F858" s="16" t="s">
        <v>1073</v>
      </c>
      <c r="G858" s="16" t="s">
        <v>1074</v>
      </c>
      <c r="H858" s="16" t="s">
        <v>7</v>
      </c>
      <c r="I858" s="17" t="s">
        <v>18</v>
      </c>
      <c r="J858" s="8">
        <f t="shared" si="26"/>
        <v>8</v>
      </c>
      <c r="K858" s="18">
        <v>120</v>
      </c>
      <c r="L858" s="10">
        <f t="shared" si="27"/>
        <v>960</v>
      </c>
      <c r="M858" s="19" t="s">
        <v>900</v>
      </c>
      <c r="N858" s="20"/>
      <c r="O858" s="21"/>
      <c r="P858" s="21"/>
      <c r="Q858" s="21"/>
      <c r="R858" s="21"/>
      <c r="S858" s="21"/>
      <c r="T858" s="21"/>
      <c r="U858" s="21">
        <v>1.25</v>
      </c>
      <c r="V858" s="21">
        <v>1</v>
      </c>
      <c r="W858" s="21">
        <v>1.25</v>
      </c>
      <c r="X858" s="21">
        <v>1.5</v>
      </c>
      <c r="Y858" s="21">
        <v>1.25</v>
      </c>
      <c r="Z858" s="21">
        <v>1.75</v>
      </c>
      <c r="AA858" s="21"/>
      <c r="AB858" s="21"/>
      <c r="AC858" s="21"/>
      <c r="AD858" s="21"/>
      <c r="AE858" s="21"/>
      <c r="AF858" s="21"/>
      <c r="AG858" s="21"/>
      <c r="AH858" s="21"/>
      <c r="AI858" s="21"/>
      <c r="AJ858" s="21"/>
      <c r="AK858" s="21"/>
      <c r="AL858" s="21"/>
      <c r="AM858" s="21"/>
      <c r="AN858" s="22"/>
    </row>
    <row r="859" spans="2:40" ht="59.45" customHeight="1" x14ac:dyDescent="0.25">
      <c r="B859" s="15"/>
      <c r="C859" s="16" t="s">
        <v>896</v>
      </c>
      <c r="D859" s="16" t="s">
        <v>897</v>
      </c>
      <c r="E859" s="16" t="s">
        <v>4</v>
      </c>
      <c r="F859" s="16" t="s">
        <v>1075</v>
      </c>
      <c r="G859" s="16" t="s">
        <v>1076</v>
      </c>
      <c r="H859" s="16" t="s">
        <v>7</v>
      </c>
      <c r="I859" s="17" t="s">
        <v>18</v>
      </c>
      <c r="J859" s="8">
        <f t="shared" si="26"/>
        <v>17.75</v>
      </c>
      <c r="K859" s="18">
        <v>130</v>
      </c>
      <c r="L859" s="10">
        <f t="shared" si="27"/>
        <v>2307.5</v>
      </c>
      <c r="M859" s="19" t="s">
        <v>900</v>
      </c>
      <c r="N859" s="20"/>
      <c r="O859" s="21"/>
      <c r="P859" s="21"/>
      <c r="Q859" s="21"/>
      <c r="R859" s="21">
        <v>0.25</v>
      </c>
      <c r="S859" s="21"/>
      <c r="T859" s="21">
        <v>1.25</v>
      </c>
      <c r="U859" s="21">
        <v>1.25</v>
      </c>
      <c r="V859" s="21">
        <v>3</v>
      </c>
      <c r="W859" s="21">
        <v>3.25</v>
      </c>
      <c r="X859" s="21">
        <v>2.75</v>
      </c>
      <c r="Y859" s="21">
        <v>3</v>
      </c>
      <c r="Z859" s="21">
        <v>2</v>
      </c>
      <c r="AA859" s="21">
        <v>0.75</v>
      </c>
      <c r="AB859" s="21">
        <v>0.25</v>
      </c>
      <c r="AC859" s="21"/>
      <c r="AD859" s="21"/>
      <c r="AE859" s="21"/>
      <c r="AF859" s="21"/>
      <c r="AG859" s="21"/>
      <c r="AH859" s="21"/>
      <c r="AI859" s="21"/>
      <c r="AJ859" s="21"/>
      <c r="AK859" s="21"/>
      <c r="AL859" s="21"/>
      <c r="AM859" s="21"/>
      <c r="AN859" s="22"/>
    </row>
    <row r="860" spans="2:40" ht="59.45" customHeight="1" x14ac:dyDescent="0.25">
      <c r="B860" s="15"/>
      <c r="C860" s="16" t="s">
        <v>896</v>
      </c>
      <c r="D860" s="16" t="s">
        <v>911</v>
      </c>
      <c r="E860" s="16" t="s">
        <v>4</v>
      </c>
      <c r="F860" s="16" t="s">
        <v>2217</v>
      </c>
      <c r="G860" s="16" t="s">
        <v>2218</v>
      </c>
      <c r="H860" s="16" t="s">
        <v>7</v>
      </c>
      <c r="I860" s="17" t="s">
        <v>18</v>
      </c>
      <c r="J860" s="8">
        <f t="shared" si="26"/>
        <v>10.5</v>
      </c>
      <c r="K860" s="18">
        <v>125</v>
      </c>
      <c r="L860" s="10">
        <f t="shared" si="27"/>
        <v>1312.5</v>
      </c>
      <c r="M860" s="19" t="s">
        <v>900</v>
      </c>
      <c r="N860" s="20"/>
      <c r="O860" s="21"/>
      <c r="P860" s="21"/>
      <c r="Q860" s="21"/>
      <c r="R860" s="21">
        <v>2</v>
      </c>
      <c r="S860" s="21">
        <v>4.75</v>
      </c>
      <c r="T860" s="21">
        <v>3</v>
      </c>
      <c r="U860" s="21">
        <v>0.5</v>
      </c>
      <c r="V860" s="21"/>
      <c r="W860" s="21"/>
      <c r="X860" s="21">
        <v>0.25</v>
      </c>
      <c r="Y860" s="21"/>
      <c r="Z860" s="21"/>
      <c r="AA860" s="21"/>
      <c r="AB860" s="21"/>
      <c r="AC860" s="21"/>
      <c r="AD860" s="21"/>
      <c r="AE860" s="21"/>
      <c r="AF860" s="21"/>
      <c r="AG860" s="21"/>
      <c r="AH860" s="21"/>
      <c r="AI860" s="21"/>
      <c r="AJ860" s="21"/>
      <c r="AK860" s="21"/>
      <c r="AL860" s="21"/>
      <c r="AM860" s="21"/>
      <c r="AN860" s="22"/>
    </row>
    <row r="861" spans="2:40" ht="59.45" customHeight="1" x14ac:dyDescent="0.25">
      <c r="B861" s="15"/>
      <c r="C861" s="16" t="s">
        <v>896</v>
      </c>
      <c r="D861" s="16" t="s">
        <v>911</v>
      </c>
      <c r="E861" s="16" t="s">
        <v>4</v>
      </c>
      <c r="F861" s="16" t="s">
        <v>1491</v>
      </c>
      <c r="G861" s="16" t="s">
        <v>1492</v>
      </c>
      <c r="H861" s="16" t="s">
        <v>7</v>
      </c>
      <c r="I861" s="17" t="s">
        <v>18</v>
      </c>
      <c r="J861" s="8">
        <f t="shared" si="26"/>
        <v>4.75</v>
      </c>
      <c r="K861" s="18">
        <v>89.95</v>
      </c>
      <c r="L861" s="10">
        <f t="shared" si="27"/>
        <v>427.26249999999999</v>
      </c>
      <c r="M861" s="19" t="s">
        <v>900</v>
      </c>
      <c r="N861" s="20"/>
      <c r="O861" s="21"/>
      <c r="P861" s="21"/>
      <c r="Q861" s="21"/>
      <c r="R861" s="21">
        <v>0.25</v>
      </c>
      <c r="S861" s="21">
        <v>0.5</v>
      </c>
      <c r="T861" s="21">
        <v>0.5</v>
      </c>
      <c r="U861" s="21"/>
      <c r="V861" s="21">
        <v>0.75</v>
      </c>
      <c r="W861" s="21"/>
      <c r="X861" s="21">
        <v>0.75</v>
      </c>
      <c r="Y861" s="21">
        <v>0.75</v>
      </c>
      <c r="Z861" s="21">
        <v>0.5</v>
      </c>
      <c r="AA861" s="21">
        <v>0.25</v>
      </c>
      <c r="AB861" s="21">
        <v>0.5</v>
      </c>
      <c r="AC861" s="21"/>
      <c r="AD861" s="21"/>
      <c r="AE861" s="21"/>
      <c r="AF861" s="21"/>
      <c r="AG861" s="21"/>
      <c r="AH861" s="21"/>
      <c r="AI861" s="21"/>
      <c r="AJ861" s="21"/>
      <c r="AK861" s="21"/>
      <c r="AL861" s="21"/>
      <c r="AM861" s="21"/>
      <c r="AN861" s="22"/>
    </row>
    <row r="862" spans="2:40" ht="59.45" customHeight="1" x14ac:dyDescent="0.25">
      <c r="B862" s="15"/>
      <c r="C862" s="16" t="s">
        <v>896</v>
      </c>
      <c r="D862" s="16" t="s">
        <v>911</v>
      </c>
      <c r="E862" s="16" t="s">
        <v>4</v>
      </c>
      <c r="F862" s="16" t="s">
        <v>1495</v>
      </c>
      <c r="G862" s="16" t="s">
        <v>1496</v>
      </c>
      <c r="H862" s="16" t="s">
        <v>7</v>
      </c>
      <c r="I862" s="17" t="s">
        <v>18</v>
      </c>
      <c r="J862" s="8">
        <f t="shared" si="26"/>
        <v>81.5</v>
      </c>
      <c r="K862" s="18">
        <v>89.95</v>
      </c>
      <c r="L862" s="10">
        <f t="shared" si="27"/>
        <v>7330.9250000000002</v>
      </c>
      <c r="M862" s="19" t="s">
        <v>900</v>
      </c>
      <c r="N862" s="20"/>
      <c r="O862" s="21"/>
      <c r="P862" s="21"/>
      <c r="Q862" s="21"/>
      <c r="R862" s="21">
        <v>4.75</v>
      </c>
      <c r="S862" s="21">
        <v>5.25</v>
      </c>
      <c r="T862" s="21">
        <v>13.25</v>
      </c>
      <c r="U862" s="21">
        <v>4.5</v>
      </c>
      <c r="V862" s="21">
        <v>13.75</v>
      </c>
      <c r="W862" s="21">
        <v>15</v>
      </c>
      <c r="X862" s="21">
        <v>8</v>
      </c>
      <c r="Y862" s="21">
        <v>6.75</v>
      </c>
      <c r="Z862" s="21">
        <v>7.25</v>
      </c>
      <c r="AA862" s="21">
        <v>1.75</v>
      </c>
      <c r="AB862" s="21">
        <v>1.25</v>
      </c>
      <c r="AC862" s="21"/>
      <c r="AD862" s="21"/>
      <c r="AE862" s="21"/>
      <c r="AF862" s="21"/>
      <c r="AG862" s="21"/>
      <c r="AH862" s="21"/>
      <c r="AI862" s="21"/>
      <c r="AJ862" s="21"/>
      <c r="AK862" s="21"/>
      <c r="AL862" s="21"/>
      <c r="AM862" s="21"/>
      <c r="AN862" s="22"/>
    </row>
    <row r="863" spans="2:40" ht="59.45" customHeight="1" x14ac:dyDescent="0.25">
      <c r="B863" s="15"/>
      <c r="C863" s="16" t="s">
        <v>896</v>
      </c>
      <c r="D863" s="16" t="s">
        <v>911</v>
      </c>
      <c r="E863" s="16" t="s">
        <v>4</v>
      </c>
      <c r="F863" s="16" t="s">
        <v>1497</v>
      </c>
      <c r="G863" s="16" t="s">
        <v>1498</v>
      </c>
      <c r="H863" s="16" t="s">
        <v>7</v>
      </c>
      <c r="I863" s="17" t="s">
        <v>18</v>
      </c>
      <c r="J863" s="8">
        <f t="shared" si="26"/>
        <v>17.25</v>
      </c>
      <c r="K863" s="18">
        <v>79.95</v>
      </c>
      <c r="L863" s="10">
        <f t="shared" si="27"/>
        <v>1379.1375</v>
      </c>
      <c r="M863" s="19" t="s">
        <v>900</v>
      </c>
      <c r="N863" s="20"/>
      <c r="O863" s="21"/>
      <c r="P863" s="21"/>
      <c r="Q863" s="21"/>
      <c r="R863" s="21">
        <v>1.25</v>
      </c>
      <c r="S863" s="21">
        <v>0.75</v>
      </c>
      <c r="T863" s="21">
        <v>1</v>
      </c>
      <c r="U863" s="21">
        <v>0.75</v>
      </c>
      <c r="V863" s="21">
        <v>0.75</v>
      </c>
      <c r="W863" s="21">
        <v>0.75</v>
      </c>
      <c r="X863" s="21">
        <v>4.75</v>
      </c>
      <c r="Y863" s="21">
        <v>0.5</v>
      </c>
      <c r="Z863" s="21">
        <v>6</v>
      </c>
      <c r="AA863" s="21">
        <v>0.75</v>
      </c>
      <c r="AB863" s="21"/>
      <c r="AC863" s="21"/>
      <c r="AD863" s="21"/>
      <c r="AE863" s="21"/>
      <c r="AF863" s="21"/>
      <c r="AG863" s="21"/>
      <c r="AH863" s="21"/>
      <c r="AI863" s="21"/>
      <c r="AJ863" s="21"/>
      <c r="AK863" s="21"/>
      <c r="AL863" s="21"/>
      <c r="AM863" s="21"/>
      <c r="AN863" s="22"/>
    </row>
    <row r="864" spans="2:40" ht="59.45" customHeight="1" x14ac:dyDescent="0.25">
      <c r="B864" s="15"/>
      <c r="C864" s="16" t="s">
        <v>896</v>
      </c>
      <c r="D864" s="16" t="s">
        <v>911</v>
      </c>
      <c r="E864" s="16" t="s">
        <v>4</v>
      </c>
      <c r="F864" s="16" t="s">
        <v>1493</v>
      </c>
      <c r="G864" s="16" t="s">
        <v>1494</v>
      </c>
      <c r="H864" s="16" t="s">
        <v>7</v>
      </c>
      <c r="I864" s="17" t="s">
        <v>18</v>
      </c>
      <c r="J864" s="8">
        <f t="shared" si="26"/>
        <v>12.5</v>
      </c>
      <c r="K864" s="18">
        <v>89.95</v>
      </c>
      <c r="L864" s="10">
        <f t="shared" si="27"/>
        <v>1124.375</v>
      </c>
      <c r="M864" s="19" t="s">
        <v>900</v>
      </c>
      <c r="N864" s="20"/>
      <c r="O864" s="21"/>
      <c r="P864" s="21"/>
      <c r="Q864" s="21"/>
      <c r="R864" s="21"/>
      <c r="S864" s="21"/>
      <c r="T864" s="21">
        <v>1</v>
      </c>
      <c r="U864" s="21">
        <v>1.25</v>
      </c>
      <c r="V864" s="21">
        <v>2.25</v>
      </c>
      <c r="W864" s="21">
        <v>2</v>
      </c>
      <c r="X864" s="21">
        <v>2</v>
      </c>
      <c r="Y864" s="21">
        <v>1.25</v>
      </c>
      <c r="Z864" s="21">
        <v>1</v>
      </c>
      <c r="AA864" s="21">
        <v>1.25</v>
      </c>
      <c r="AB864" s="21">
        <v>0.5</v>
      </c>
      <c r="AC864" s="21"/>
      <c r="AD864" s="21"/>
      <c r="AE864" s="21"/>
      <c r="AF864" s="21"/>
      <c r="AG864" s="21"/>
      <c r="AH864" s="21"/>
      <c r="AI864" s="21"/>
      <c r="AJ864" s="21"/>
      <c r="AK864" s="21"/>
      <c r="AL864" s="21"/>
      <c r="AM864" s="21"/>
      <c r="AN864" s="22"/>
    </row>
    <row r="865" spans="2:40" ht="59.45" customHeight="1" x14ac:dyDescent="0.25">
      <c r="B865" s="15"/>
      <c r="C865" s="16" t="s">
        <v>896</v>
      </c>
      <c r="D865" s="16" t="s">
        <v>911</v>
      </c>
      <c r="E865" s="16" t="s">
        <v>4</v>
      </c>
      <c r="F865" s="16" t="s">
        <v>1696</v>
      </c>
      <c r="G865" s="16" t="s">
        <v>1697</v>
      </c>
      <c r="H865" s="16" t="s">
        <v>54</v>
      </c>
      <c r="I865" s="17" t="s">
        <v>18</v>
      </c>
      <c r="J865" s="8">
        <f t="shared" si="26"/>
        <v>1.25</v>
      </c>
      <c r="K865" s="18">
        <v>69.95</v>
      </c>
      <c r="L865" s="10">
        <f t="shared" si="27"/>
        <v>87.4375</v>
      </c>
      <c r="M865" s="19" t="s">
        <v>900</v>
      </c>
      <c r="N865" s="20"/>
      <c r="O865" s="21"/>
      <c r="P865" s="21"/>
      <c r="Q865" s="21"/>
      <c r="R865" s="21">
        <v>0.25</v>
      </c>
      <c r="S865" s="21"/>
      <c r="T865" s="21">
        <v>0.25</v>
      </c>
      <c r="U865" s="21"/>
      <c r="V865" s="21">
        <v>0.25</v>
      </c>
      <c r="W865" s="21">
        <v>0.25</v>
      </c>
      <c r="X865" s="21"/>
      <c r="Y865" s="21">
        <v>0.25</v>
      </c>
      <c r="Z865" s="21"/>
      <c r="AA865" s="21"/>
      <c r="AB865" s="21"/>
      <c r="AC865" s="21"/>
      <c r="AD865" s="21"/>
      <c r="AE865" s="21"/>
      <c r="AF865" s="21"/>
      <c r="AG865" s="21"/>
      <c r="AH865" s="21"/>
      <c r="AI865" s="21"/>
      <c r="AJ865" s="21"/>
      <c r="AK865" s="21"/>
      <c r="AL865" s="21"/>
      <c r="AM865" s="21"/>
      <c r="AN865" s="22"/>
    </row>
    <row r="866" spans="2:40" ht="59.45" customHeight="1" x14ac:dyDescent="0.25">
      <c r="B866" s="15"/>
      <c r="C866" s="16" t="s">
        <v>896</v>
      </c>
      <c r="D866" s="16" t="s">
        <v>911</v>
      </c>
      <c r="E866" s="16" t="s">
        <v>4</v>
      </c>
      <c r="F866" s="16" t="s">
        <v>2071</v>
      </c>
      <c r="G866" s="16" t="s">
        <v>2072</v>
      </c>
      <c r="H866" s="16" t="s">
        <v>16</v>
      </c>
      <c r="I866" s="17" t="s">
        <v>35</v>
      </c>
      <c r="J866" s="8">
        <f t="shared" si="26"/>
        <v>53</v>
      </c>
      <c r="K866" s="18">
        <v>160</v>
      </c>
      <c r="L866" s="10">
        <f t="shared" si="27"/>
        <v>8480</v>
      </c>
      <c r="M866" s="19" t="s">
        <v>900</v>
      </c>
      <c r="N866" s="20"/>
      <c r="O866" s="21"/>
      <c r="P866" s="21"/>
      <c r="Q866" s="21"/>
      <c r="R866" s="21"/>
      <c r="S866" s="21">
        <v>4.75</v>
      </c>
      <c r="T866" s="21">
        <v>7.5</v>
      </c>
      <c r="U866" s="21">
        <v>3.75</v>
      </c>
      <c r="V866" s="21">
        <v>9.5</v>
      </c>
      <c r="W866" s="21">
        <v>11.75</v>
      </c>
      <c r="X866" s="21">
        <v>3.75</v>
      </c>
      <c r="Y866" s="21">
        <v>7.25</v>
      </c>
      <c r="Z866" s="21">
        <v>4.75</v>
      </c>
      <c r="AA866" s="21"/>
      <c r="AB866" s="21"/>
      <c r="AC866" s="21"/>
      <c r="AD866" s="21"/>
      <c r="AE866" s="21"/>
      <c r="AF866" s="21"/>
      <c r="AG866" s="21"/>
      <c r="AH866" s="21"/>
      <c r="AI866" s="21"/>
      <c r="AJ866" s="21"/>
      <c r="AK866" s="21"/>
      <c r="AL866" s="21"/>
      <c r="AM866" s="21"/>
      <c r="AN866" s="22"/>
    </row>
    <row r="867" spans="2:40" ht="59.45" customHeight="1" x14ac:dyDescent="0.25">
      <c r="B867" s="15"/>
      <c r="C867" s="16" t="s">
        <v>896</v>
      </c>
      <c r="D867" s="16" t="s">
        <v>924</v>
      </c>
      <c r="E867" s="16" t="s">
        <v>4</v>
      </c>
      <c r="F867" s="16" t="s">
        <v>2257</v>
      </c>
      <c r="G867" s="16" t="s">
        <v>2258</v>
      </c>
      <c r="H867" s="16" t="s">
        <v>54</v>
      </c>
      <c r="I867" s="17" t="s">
        <v>18</v>
      </c>
      <c r="J867" s="8">
        <f t="shared" si="26"/>
        <v>11.75</v>
      </c>
      <c r="K867" s="18">
        <v>89.95</v>
      </c>
      <c r="L867" s="10">
        <f t="shared" si="27"/>
        <v>1056.9125000000001</v>
      </c>
      <c r="M867" s="19" t="s">
        <v>900</v>
      </c>
      <c r="N867" s="20"/>
      <c r="O867" s="21"/>
      <c r="P867" s="21"/>
      <c r="Q867" s="21"/>
      <c r="R867" s="21">
        <v>0.25</v>
      </c>
      <c r="S867" s="21">
        <v>1.25</v>
      </c>
      <c r="T867" s="21">
        <v>3</v>
      </c>
      <c r="U867" s="21">
        <v>1.5</v>
      </c>
      <c r="V867" s="21">
        <v>2.5</v>
      </c>
      <c r="W867" s="21">
        <v>1.5</v>
      </c>
      <c r="X867" s="21">
        <v>0.25</v>
      </c>
      <c r="Y867" s="21">
        <v>0.75</v>
      </c>
      <c r="Z867" s="21">
        <v>0.5</v>
      </c>
      <c r="AA867" s="21">
        <v>0.25</v>
      </c>
      <c r="AB867" s="21"/>
      <c r="AC867" s="21"/>
      <c r="AD867" s="21"/>
      <c r="AE867" s="21"/>
      <c r="AF867" s="21"/>
      <c r="AG867" s="21"/>
      <c r="AH867" s="21"/>
      <c r="AI867" s="21"/>
      <c r="AJ867" s="21"/>
      <c r="AK867" s="21"/>
      <c r="AL867" s="21"/>
      <c r="AM867" s="21"/>
      <c r="AN867" s="22"/>
    </row>
    <row r="868" spans="2:40" ht="59.45" customHeight="1" x14ac:dyDescent="0.25">
      <c r="B868" s="15"/>
      <c r="C868" s="16" t="s">
        <v>896</v>
      </c>
      <c r="D868" s="16" t="s">
        <v>924</v>
      </c>
      <c r="E868" s="16" t="s">
        <v>4</v>
      </c>
      <c r="F868" s="16" t="s">
        <v>2259</v>
      </c>
      <c r="G868" s="16" t="s">
        <v>2260</v>
      </c>
      <c r="H868" s="16" t="s">
        <v>54</v>
      </c>
      <c r="I868" s="17" t="s">
        <v>18</v>
      </c>
      <c r="J868" s="8">
        <f t="shared" si="26"/>
        <v>12.5</v>
      </c>
      <c r="K868" s="18">
        <v>89.95</v>
      </c>
      <c r="L868" s="10">
        <f t="shared" si="27"/>
        <v>1124.375</v>
      </c>
      <c r="M868" s="19" t="s">
        <v>900</v>
      </c>
      <c r="N868" s="20"/>
      <c r="O868" s="21"/>
      <c r="P868" s="21"/>
      <c r="Q868" s="21"/>
      <c r="R868" s="21">
        <v>0.5</v>
      </c>
      <c r="S868" s="21">
        <v>1.75</v>
      </c>
      <c r="T868" s="21">
        <v>3.25</v>
      </c>
      <c r="U868" s="21">
        <v>0.5</v>
      </c>
      <c r="V868" s="21">
        <v>2.25</v>
      </c>
      <c r="W868" s="21">
        <v>2.25</v>
      </c>
      <c r="X868" s="21">
        <v>0.25</v>
      </c>
      <c r="Y868" s="21">
        <v>1.5</v>
      </c>
      <c r="Z868" s="21"/>
      <c r="AA868" s="21">
        <v>0.25</v>
      </c>
      <c r="AB868" s="21"/>
      <c r="AC868" s="21"/>
      <c r="AD868" s="21"/>
      <c r="AE868" s="21"/>
      <c r="AF868" s="21"/>
      <c r="AG868" s="21"/>
      <c r="AH868" s="21"/>
      <c r="AI868" s="21"/>
      <c r="AJ868" s="21"/>
      <c r="AK868" s="21"/>
      <c r="AL868" s="21"/>
      <c r="AM868" s="21"/>
      <c r="AN868" s="22"/>
    </row>
    <row r="869" spans="2:40" ht="59.45" customHeight="1" x14ac:dyDescent="0.25">
      <c r="B869" s="15"/>
      <c r="C869" s="16" t="s">
        <v>896</v>
      </c>
      <c r="D869" s="16" t="s">
        <v>911</v>
      </c>
      <c r="E869" s="16" t="s">
        <v>4</v>
      </c>
      <c r="F869" s="16" t="s">
        <v>2566</v>
      </c>
      <c r="G869" s="16" t="s">
        <v>2567</v>
      </c>
      <c r="H869" s="16" t="s">
        <v>54</v>
      </c>
      <c r="I869" s="17" t="s">
        <v>18</v>
      </c>
      <c r="J869" s="8">
        <f t="shared" si="26"/>
        <v>12.5</v>
      </c>
      <c r="K869" s="18">
        <v>89.95</v>
      </c>
      <c r="L869" s="10">
        <f t="shared" si="27"/>
        <v>1124.375</v>
      </c>
      <c r="M869" s="19" t="s">
        <v>900</v>
      </c>
      <c r="N869" s="20"/>
      <c r="O869" s="21"/>
      <c r="P869" s="21"/>
      <c r="Q869" s="21"/>
      <c r="R869" s="21">
        <v>0.25</v>
      </c>
      <c r="S869" s="21">
        <v>1</v>
      </c>
      <c r="T869" s="21">
        <v>1</v>
      </c>
      <c r="U869" s="21">
        <v>2.75</v>
      </c>
      <c r="V869" s="21">
        <v>0.25</v>
      </c>
      <c r="W869" s="21">
        <v>2.25</v>
      </c>
      <c r="X869" s="21">
        <v>2.25</v>
      </c>
      <c r="Y869" s="21">
        <v>1</v>
      </c>
      <c r="Z869" s="21">
        <v>1.25</v>
      </c>
      <c r="AA869" s="21"/>
      <c r="AB869" s="21">
        <v>0.5</v>
      </c>
      <c r="AC869" s="21"/>
      <c r="AD869" s="21"/>
      <c r="AE869" s="21"/>
      <c r="AF869" s="21"/>
      <c r="AG869" s="21"/>
      <c r="AH869" s="21"/>
      <c r="AI869" s="21"/>
      <c r="AJ869" s="21"/>
      <c r="AK869" s="21"/>
      <c r="AL869" s="21"/>
      <c r="AM869" s="21"/>
      <c r="AN869" s="22"/>
    </row>
    <row r="870" spans="2:40" ht="59.45" customHeight="1" x14ac:dyDescent="0.25">
      <c r="B870" s="15"/>
      <c r="C870" s="16" t="s">
        <v>896</v>
      </c>
      <c r="D870" s="16" t="s">
        <v>911</v>
      </c>
      <c r="E870" s="16" t="s">
        <v>4</v>
      </c>
      <c r="F870" s="16" t="s">
        <v>2568</v>
      </c>
      <c r="G870" s="16" t="s">
        <v>2569</v>
      </c>
      <c r="H870" s="16" t="s">
        <v>54</v>
      </c>
      <c r="I870" s="17" t="s">
        <v>18</v>
      </c>
      <c r="J870" s="8">
        <f t="shared" si="26"/>
        <v>27.5</v>
      </c>
      <c r="K870" s="18">
        <v>89.95</v>
      </c>
      <c r="L870" s="10">
        <f t="shared" si="27"/>
        <v>2473.625</v>
      </c>
      <c r="M870" s="19" t="s">
        <v>900</v>
      </c>
      <c r="N870" s="20"/>
      <c r="O870" s="21"/>
      <c r="P870" s="21"/>
      <c r="Q870" s="21"/>
      <c r="R870" s="21">
        <v>0.75</v>
      </c>
      <c r="S870" s="21">
        <v>2.75</v>
      </c>
      <c r="T870" s="21">
        <v>2.75</v>
      </c>
      <c r="U870" s="21">
        <v>3</v>
      </c>
      <c r="V870" s="21">
        <v>2.5</v>
      </c>
      <c r="W870" s="21">
        <v>3.25</v>
      </c>
      <c r="X870" s="21">
        <v>3</v>
      </c>
      <c r="Y870" s="21">
        <v>4.75</v>
      </c>
      <c r="Z870" s="21">
        <v>4</v>
      </c>
      <c r="AA870" s="21">
        <v>0.5</v>
      </c>
      <c r="AB870" s="21">
        <v>0.25</v>
      </c>
      <c r="AC870" s="21"/>
      <c r="AD870" s="21"/>
      <c r="AE870" s="21"/>
      <c r="AF870" s="21"/>
      <c r="AG870" s="21"/>
      <c r="AH870" s="21"/>
      <c r="AI870" s="21"/>
      <c r="AJ870" s="21"/>
      <c r="AK870" s="21"/>
      <c r="AL870" s="21"/>
      <c r="AM870" s="21"/>
      <c r="AN870" s="22"/>
    </row>
    <row r="871" spans="2:40" ht="59.45" customHeight="1" x14ac:dyDescent="0.25">
      <c r="B871" s="15"/>
      <c r="C871" s="16" t="s">
        <v>896</v>
      </c>
      <c r="D871" s="16" t="s">
        <v>911</v>
      </c>
      <c r="E871" s="16" t="s">
        <v>4</v>
      </c>
      <c r="F871" s="16" t="s">
        <v>2570</v>
      </c>
      <c r="G871" s="16" t="s">
        <v>2571</v>
      </c>
      <c r="H871" s="16" t="s">
        <v>54</v>
      </c>
      <c r="I871" s="17" t="s">
        <v>18</v>
      </c>
      <c r="J871" s="8">
        <f t="shared" si="26"/>
        <v>7</v>
      </c>
      <c r="K871" s="18">
        <v>110</v>
      </c>
      <c r="L871" s="10">
        <f t="shared" si="27"/>
        <v>770</v>
      </c>
      <c r="M871" s="19" t="s">
        <v>900</v>
      </c>
      <c r="N871" s="20"/>
      <c r="O871" s="21"/>
      <c r="P871" s="21"/>
      <c r="Q871" s="21"/>
      <c r="R871" s="21">
        <v>0.5</v>
      </c>
      <c r="S871" s="21">
        <v>1</v>
      </c>
      <c r="T871" s="21">
        <v>0.5</v>
      </c>
      <c r="U871" s="21">
        <v>0.5</v>
      </c>
      <c r="V871" s="21"/>
      <c r="W871" s="21"/>
      <c r="X871" s="21"/>
      <c r="Y871" s="21">
        <v>1</v>
      </c>
      <c r="Z871" s="21">
        <v>2.25</v>
      </c>
      <c r="AA871" s="21">
        <v>1.25</v>
      </c>
      <c r="AB871" s="21"/>
      <c r="AC871" s="21"/>
      <c r="AD871" s="21"/>
      <c r="AE871" s="21"/>
      <c r="AF871" s="21"/>
      <c r="AG871" s="21"/>
      <c r="AH871" s="21"/>
      <c r="AI871" s="21"/>
      <c r="AJ871" s="21"/>
      <c r="AK871" s="21"/>
      <c r="AL871" s="21"/>
      <c r="AM871" s="21"/>
      <c r="AN871" s="22"/>
    </row>
    <row r="872" spans="2:40" ht="59.45" customHeight="1" x14ac:dyDescent="0.25">
      <c r="B872" s="15"/>
      <c r="C872" s="16" t="s">
        <v>896</v>
      </c>
      <c r="D872" s="16" t="s">
        <v>911</v>
      </c>
      <c r="E872" s="16" t="s">
        <v>4</v>
      </c>
      <c r="F872" s="16" t="s">
        <v>2145</v>
      </c>
      <c r="G872" s="16" t="s">
        <v>2146</v>
      </c>
      <c r="H872" s="16" t="s">
        <v>16</v>
      </c>
      <c r="I872" s="17" t="s">
        <v>35</v>
      </c>
      <c r="J872" s="8">
        <f t="shared" si="26"/>
        <v>109.75</v>
      </c>
      <c r="K872" s="18">
        <v>99.95</v>
      </c>
      <c r="L872" s="10">
        <f t="shared" si="27"/>
        <v>10969.512500000001</v>
      </c>
      <c r="M872" s="19" t="s">
        <v>900</v>
      </c>
      <c r="N872" s="20"/>
      <c r="O872" s="21"/>
      <c r="P872" s="21"/>
      <c r="Q872" s="21"/>
      <c r="R872" s="21">
        <v>10.25</v>
      </c>
      <c r="S872" s="21"/>
      <c r="T872" s="21">
        <v>21.75</v>
      </c>
      <c r="U872" s="21"/>
      <c r="V872" s="21">
        <v>22.75</v>
      </c>
      <c r="W872" s="21"/>
      <c r="X872" s="21">
        <v>21.5</v>
      </c>
      <c r="Y872" s="21"/>
      <c r="Z872" s="21">
        <v>23.25</v>
      </c>
      <c r="AA872" s="21"/>
      <c r="AB872" s="21">
        <v>10.25</v>
      </c>
      <c r="AC872" s="21"/>
      <c r="AD872" s="21"/>
      <c r="AE872" s="21"/>
      <c r="AF872" s="21"/>
      <c r="AG872" s="21"/>
      <c r="AH872" s="21"/>
      <c r="AI872" s="21"/>
      <c r="AJ872" s="21"/>
      <c r="AK872" s="21"/>
      <c r="AL872" s="21"/>
      <c r="AM872" s="21"/>
      <c r="AN872" s="22"/>
    </row>
    <row r="873" spans="2:40" ht="59.45" customHeight="1" x14ac:dyDescent="0.25">
      <c r="B873" s="15"/>
      <c r="C873" s="16" t="s">
        <v>896</v>
      </c>
      <c r="D873" s="16" t="s">
        <v>911</v>
      </c>
      <c r="E873" s="16" t="s">
        <v>4</v>
      </c>
      <c r="F873" s="16" t="s">
        <v>2125</v>
      </c>
      <c r="G873" s="16" t="s">
        <v>2126</v>
      </c>
      <c r="H873" s="16" t="s">
        <v>16</v>
      </c>
      <c r="I873" s="17" t="s">
        <v>35</v>
      </c>
      <c r="J873" s="8">
        <f t="shared" si="26"/>
        <v>16.5</v>
      </c>
      <c r="K873" s="18">
        <v>120</v>
      </c>
      <c r="L873" s="10">
        <f t="shared" si="27"/>
        <v>1980</v>
      </c>
      <c r="M873" s="19" t="s">
        <v>900</v>
      </c>
      <c r="N873" s="20"/>
      <c r="O873" s="21"/>
      <c r="P873" s="21"/>
      <c r="Q873" s="21"/>
      <c r="R873" s="21"/>
      <c r="S873" s="21">
        <v>1.5</v>
      </c>
      <c r="T873" s="21">
        <v>2.75</v>
      </c>
      <c r="U873" s="21">
        <v>1</v>
      </c>
      <c r="V873" s="21">
        <v>1.5</v>
      </c>
      <c r="W873" s="21">
        <v>0.75</v>
      </c>
      <c r="X873" s="21">
        <v>4.5</v>
      </c>
      <c r="Y873" s="21">
        <v>2.75</v>
      </c>
      <c r="Z873" s="21">
        <v>0.75</v>
      </c>
      <c r="AA873" s="21">
        <v>1</v>
      </c>
      <c r="AB873" s="21"/>
      <c r="AC873" s="21"/>
      <c r="AD873" s="21"/>
      <c r="AE873" s="21"/>
      <c r="AF873" s="21"/>
      <c r="AG873" s="21"/>
      <c r="AH873" s="21"/>
      <c r="AI873" s="21"/>
      <c r="AJ873" s="21"/>
      <c r="AK873" s="21"/>
      <c r="AL873" s="21"/>
      <c r="AM873" s="21"/>
      <c r="AN873" s="22"/>
    </row>
    <row r="874" spans="2:40" ht="59.45" customHeight="1" x14ac:dyDescent="0.25">
      <c r="B874" s="15"/>
      <c r="C874" s="16" t="s">
        <v>896</v>
      </c>
      <c r="D874" s="16" t="s">
        <v>924</v>
      </c>
      <c r="E874" s="16" t="s">
        <v>4</v>
      </c>
      <c r="F874" s="16" t="s">
        <v>943</v>
      </c>
      <c r="G874" s="16" t="s">
        <v>944</v>
      </c>
      <c r="H874" s="16" t="s">
        <v>54</v>
      </c>
      <c r="I874" s="17" t="s">
        <v>18</v>
      </c>
      <c r="J874" s="8">
        <f t="shared" si="26"/>
        <v>26.5</v>
      </c>
      <c r="K874" s="18">
        <v>99.95</v>
      </c>
      <c r="L874" s="10">
        <f t="shared" si="27"/>
        <v>2648.6750000000002</v>
      </c>
      <c r="M874" s="19" t="s">
        <v>900</v>
      </c>
      <c r="N874" s="20"/>
      <c r="O874" s="21"/>
      <c r="P874" s="21"/>
      <c r="Q874" s="21"/>
      <c r="R874" s="21">
        <v>0.5</v>
      </c>
      <c r="S874" s="21">
        <v>3</v>
      </c>
      <c r="T874" s="21">
        <v>5.25</v>
      </c>
      <c r="U874" s="21">
        <v>1.75</v>
      </c>
      <c r="V874" s="21">
        <v>7</v>
      </c>
      <c r="W874" s="21">
        <v>3</v>
      </c>
      <c r="X874" s="21">
        <v>1</v>
      </c>
      <c r="Y874" s="21">
        <v>2.75</v>
      </c>
      <c r="Z874" s="21">
        <v>1.75</v>
      </c>
      <c r="AA874" s="21"/>
      <c r="AB874" s="21">
        <v>0.5</v>
      </c>
      <c r="AC874" s="21"/>
      <c r="AD874" s="21"/>
      <c r="AE874" s="21"/>
      <c r="AF874" s="21"/>
      <c r="AG874" s="21"/>
      <c r="AH874" s="21"/>
      <c r="AI874" s="21"/>
      <c r="AJ874" s="21"/>
      <c r="AK874" s="21"/>
      <c r="AL874" s="21"/>
      <c r="AM874" s="21"/>
      <c r="AN874" s="22"/>
    </row>
    <row r="875" spans="2:40" ht="59.45" customHeight="1" x14ac:dyDescent="0.25">
      <c r="B875" s="15"/>
      <c r="C875" s="16" t="s">
        <v>896</v>
      </c>
      <c r="D875" s="16" t="s">
        <v>911</v>
      </c>
      <c r="E875" s="16" t="s">
        <v>4</v>
      </c>
      <c r="F875" s="16" t="s">
        <v>2215</v>
      </c>
      <c r="G875" s="16" t="s">
        <v>2216</v>
      </c>
      <c r="H875" s="16" t="s">
        <v>7</v>
      </c>
      <c r="I875" s="17" t="s">
        <v>18</v>
      </c>
      <c r="J875" s="8">
        <f t="shared" si="26"/>
        <v>0.25</v>
      </c>
      <c r="K875" s="18">
        <v>99.95</v>
      </c>
      <c r="L875" s="10">
        <f t="shared" si="27"/>
        <v>24.987500000000001</v>
      </c>
      <c r="M875" s="19" t="s">
        <v>900</v>
      </c>
      <c r="N875" s="20"/>
      <c r="O875" s="21"/>
      <c r="P875" s="21"/>
      <c r="Q875" s="21"/>
      <c r="R875" s="21"/>
      <c r="S875" s="21"/>
      <c r="T875" s="21"/>
      <c r="U875" s="21"/>
      <c r="V875" s="21">
        <v>0.25</v>
      </c>
      <c r="W875" s="21"/>
      <c r="X875" s="21"/>
      <c r="Y875" s="21"/>
      <c r="Z875" s="21"/>
      <c r="AA875" s="21"/>
      <c r="AB875" s="21"/>
      <c r="AC875" s="21"/>
      <c r="AD875" s="21"/>
      <c r="AE875" s="21"/>
      <c r="AF875" s="21"/>
      <c r="AG875" s="21"/>
      <c r="AH875" s="21"/>
      <c r="AI875" s="21"/>
      <c r="AJ875" s="21"/>
      <c r="AK875" s="21"/>
      <c r="AL875" s="21"/>
      <c r="AM875" s="21"/>
      <c r="AN875" s="22"/>
    </row>
    <row r="876" spans="2:40" ht="59.45" customHeight="1" x14ac:dyDescent="0.25">
      <c r="B876" s="15"/>
      <c r="C876" s="16" t="s">
        <v>896</v>
      </c>
      <c r="D876" s="16" t="s">
        <v>911</v>
      </c>
      <c r="E876" s="16" t="s">
        <v>4</v>
      </c>
      <c r="F876" s="16" t="s">
        <v>1507</v>
      </c>
      <c r="G876" s="16" t="s">
        <v>1508</v>
      </c>
      <c r="H876" s="16" t="s">
        <v>7</v>
      </c>
      <c r="I876" s="17" t="s">
        <v>18</v>
      </c>
      <c r="J876" s="8">
        <f t="shared" si="26"/>
        <v>13.5</v>
      </c>
      <c r="K876" s="18">
        <v>89.95</v>
      </c>
      <c r="L876" s="10">
        <f t="shared" si="27"/>
        <v>1214.325</v>
      </c>
      <c r="M876" s="19" t="s">
        <v>900</v>
      </c>
      <c r="N876" s="20"/>
      <c r="O876" s="21"/>
      <c r="P876" s="21"/>
      <c r="Q876" s="21"/>
      <c r="R876" s="21">
        <v>1</v>
      </c>
      <c r="S876" s="21">
        <v>4.25</v>
      </c>
      <c r="T876" s="21">
        <v>4.5</v>
      </c>
      <c r="U876" s="21">
        <v>1</v>
      </c>
      <c r="V876" s="21"/>
      <c r="W876" s="21">
        <v>0.75</v>
      </c>
      <c r="X876" s="21">
        <v>2</v>
      </c>
      <c r="Y876" s="21"/>
      <c r="Z876" s="21"/>
      <c r="AA876" s="21"/>
      <c r="AB876" s="21"/>
      <c r="AC876" s="21"/>
      <c r="AD876" s="21"/>
      <c r="AE876" s="21"/>
      <c r="AF876" s="21"/>
      <c r="AG876" s="21"/>
      <c r="AH876" s="21"/>
      <c r="AI876" s="21"/>
      <c r="AJ876" s="21"/>
      <c r="AK876" s="21"/>
      <c r="AL876" s="21"/>
      <c r="AM876" s="21"/>
      <c r="AN876" s="22"/>
    </row>
    <row r="877" spans="2:40" ht="59.45" customHeight="1" x14ac:dyDescent="0.25">
      <c r="B877" s="15"/>
      <c r="C877" s="16" t="s">
        <v>896</v>
      </c>
      <c r="D877" s="16" t="s">
        <v>911</v>
      </c>
      <c r="E877" s="16" t="s">
        <v>4</v>
      </c>
      <c r="F877" s="16" t="s">
        <v>1501</v>
      </c>
      <c r="G877" s="16" t="s">
        <v>1502</v>
      </c>
      <c r="H877" s="16" t="s">
        <v>7</v>
      </c>
      <c r="I877" s="17" t="s">
        <v>18</v>
      </c>
      <c r="J877" s="8">
        <f t="shared" si="26"/>
        <v>9</v>
      </c>
      <c r="K877" s="18">
        <v>89.95</v>
      </c>
      <c r="L877" s="10">
        <f t="shared" si="27"/>
        <v>809.55000000000007</v>
      </c>
      <c r="M877" s="19" t="s">
        <v>900</v>
      </c>
      <c r="N877" s="20"/>
      <c r="O877" s="21"/>
      <c r="P877" s="21"/>
      <c r="Q877" s="21"/>
      <c r="R877" s="21">
        <v>0.5</v>
      </c>
      <c r="S877" s="21"/>
      <c r="T877" s="21"/>
      <c r="U877" s="21">
        <v>2.75</v>
      </c>
      <c r="V877" s="21"/>
      <c r="W877" s="21"/>
      <c r="X877" s="21">
        <v>2.5</v>
      </c>
      <c r="Y877" s="21"/>
      <c r="Z877" s="21">
        <v>3.25</v>
      </c>
      <c r="AA877" s="21"/>
      <c r="AB877" s="21"/>
      <c r="AC877" s="21"/>
      <c r="AD877" s="21"/>
      <c r="AE877" s="21"/>
      <c r="AF877" s="21"/>
      <c r="AG877" s="21"/>
      <c r="AH877" s="21"/>
      <c r="AI877" s="21"/>
      <c r="AJ877" s="21"/>
      <c r="AK877" s="21"/>
      <c r="AL877" s="21"/>
      <c r="AM877" s="21"/>
      <c r="AN877" s="22"/>
    </row>
    <row r="878" spans="2:40" ht="59.45" customHeight="1" x14ac:dyDescent="0.25">
      <c r="B878" s="15"/>
      <c r="C878" s="16" t="s">
        <v>896</v>
      </c>
      <c r="D878" s="16" t="s">
        <v>911</v>
      </c>
      <c r="E878" s="16" t="s">
        <v>4</v>
      </c>
      <c r="F878" s="16" t="s">
        <v>1503</v>
      </c>
      <c r="G878" s="16" t="s">
        <v>1504</v>
      </c>
      <c r="H878" s="16" t="s">
        <v>7</v>
      </c>
      <c r="I878" s="17" t="s">
        <v>18</v>
      </c>
      <c r="J878" s="8">
        <f t="shared" si="26"/>
        <v>16</v>
      </c>
      <c r="K878" s="18">
        <v>79.95</v>
      </c>
      <c r="L878" s="10">
        <f t="shared" si="27"/>
        <v>1279.2</v>
      </c>
      <c r="M878" s="19" t="s">
        <v>900</v>
      </c>
      <c r="N878" s="20"/>
      <c r="O878" s="21"/>
      <c r="P878" s="21"/>
      <c r="Q878" s="21"/>
      <c r="R878" s="21"/>
      <c r="S878" s="21">
        <v>3.75</v>
      </c>
      <c r="T878" s="21">
        <v>3</v>
      </c>
      <c r="U878" s="21">
        <v>2.5</v>
      </c>
      <c r="V878" s="21">
        <v>3</v>
      </c>
      <c r="W878" s="21">
        <v>2.75</v>
      </c>
      <c r="X878" s="21"/>
      <c r="Y878" s="21"/>
      <c r="Z878" s="21">
        <v>1</v>
      </c>
      <c r="AA878" s="21"/>
      <c r="AB878" s="21"/>
      <c r="AC878" s="21"/>
      <c r="AD878" s="21"/>
      <c r="AE878" s="21"/>
      <c r="AF878" s="21"/>
      <c r="AG878" s="21"/>
      <c r="AH878" s="21"/>
      <c r="AI878" s="21"/>
      <c r="AJ878" s="21"/>
      <c r="AK878" s="21"/>
      <c r="AL878" s="21"/>
      <c r="AM878" s="21"/>
      <c r="AN878" s="22"/>
    </row>
    <row r="879" spans="2:40" ht="59.45" customHeight="1" x14ac:dyDescent="0.25">
      <c r="B879" s="15"/>
      <c r="C879" s="16" t="s">
        <v>896</v>
      </c>
      <c r="D879" s="16" t="s">
        <v>911</v>
      </c>
      <c r="E879" s="16" t="s">
        <v>4</v>
      </c>
      <c r="F879" s="16" t="s">
        <v>1756</v>
      </c>
      <c r="G879" s="16" t="s">
        <v>1757</v>
      </c>
      <c r="H879" s="16" t="s">
        <v>54</v>
      </c>
      <c r="I879" s="17" t="s">
        <v>18</v>
      </c>
      <c r="J879" s="8">
        <f t="shared" si="26"/>
        <v>85</v>
      </c>
      <c r="K879" s="18">
        <v>99.95</v>
      </c>
      <c r="L879" s="10">
        <f t="shared" si="27"/>
        <v>8495.75</v>
      </c>
      <c r="M879" s="19" t="s">
        <v>900</v>
      </c>
      <c r="N879" s="20"/>
      <c r="O879" s="21"/>
      <c r="P879" s="21"/>
      <c r="Q879" s="21"/>
      <c r="R879" s="21">
        <v>0.25</v>
      </c>
      <c r="S879" s="21">
        <v>5</v>
      </c>
      <c r="T879" s="21">
        <v>15.25</v>
      </c>
      <c r="U879" s="21">
        <v>3.5</v>
      </c>
      <c r="V879" s="21">
        <v>15.75</v>
      </c>
      <c r="W879" s="21">
        <v>12.75</v>
      </c>
      <c r="X879" s="21">
        <v>9.25</v>
      </c>
      <c r="Y879" s="21">
        <v>11.75</v>
      </c>
      <c r="Z879" s="21">
        <v>7.75</v>
      </c>
      <c r="AA879" s="21">
        <v>0.75</v>
      </c>
      <c r="AB879" s="21">
        <v>3</v>
      </c>
      <c r="AC879" s="21"/>
      <c r="AD879" s="21"/>
      <c r="AE879" s="21"/>
      <c r="AF879" s="21"/>
      <c r="AG879" s="21"/>
      <c r="AH879" s="21"/>
      <c r="AI879" s="21"/>
      <c r="AJ879" s="21"/>
      <c r="AK879" s="21"/>
      <c r="AL879" s="21"/>
      <c r="AM879" s="21"/>
      <c r="AN879" s="22"/>
    </row>
    <row r="880" spans="2:40" ht="59.45" customHeight="1" x14ac:dyDescent="0.25">
      <c r="B880" s="15"/>
      <c r="C880" s="16" t="s">
        <v>896</v>
      </c>
      <c r="D880" s="16" t="s">
        <v>911</v>
      </c>
      <c r="E880" s="16" t="s">
        <v>4</v>
      </c>
      <c r="F880" s="16" t="s">
        <v>1754</v>
      </c>
      <c r="G880" s="16" t="s">
        <v>1755</v>
      </c>
      <c r="H880" s="16" t="s">
        <v>54</v>
      </c>
      <c r="I880" s="17" t="s">
        <v>18</v>
      </c>
      <c r="J880" s="8">
        <f t="shared" si="26"/>
        <v>16.25</v>
      </c>
      <c r="K880" s="18">
        <v>99.95</v>
      </c>
      <c r="L880" s="10">
        <f t="shared" si="27"/>
        <v>1624.1875</v>
      </c>
      <c r="M880" s="19" t="s">
        <v>900</v>
      </c>
      <c r="N880" s="20"/>
      <c r="O880" s="21"/>
      <c r="P880" s="21"/>
      <c r="Q880" s="21"/>
      <c r="R880" s="21">
        <v>0.25</v>
      </c>
      <c r="S880" s="21">
        <v>0.25</v>
      </c>
      <c r="T880" s="21">
        <v>2.75</v>
      </c>
      <c r="U880" s="21">
        <v>3.25</v>
      </c>
      <c r="V880" s="21">
        <v>1.5</v>
      </c>
      <c r="W880" s="21">
        <v>0.75</v>
      </c>
      <c r="X880" s="21">
        <v>1.75</v>
      </c>
      <c r="Y880" s="21">
        <v>2.5</v>
      </c>
      <c r="Z880" s="21">
        <v>2.75</v>
      </c>
      <c r="AA880" s="21">
        <v>0.5</v>
      </c>
      <c r="AB880" s="21"/>
      <c r="AC880" s="21"/>
      <c r="AD880" s="21"/>
      <c r="AE880" s="21"/>
      <c r="AF880" s="21"/>
      <c r="AG880" s="21"/>
      <c r="AH880" s="21"/>
      <c r="AI880" s="21"/>
      <c r="AJ880" s="21"/>
      <c r="AK880" s="21"/>
      <c r="AL880" s="21"/>
      <c r="AM880" s="21"/>
      <c r="AN880" s="22"/>
    </row>
    <row r="881" spans="2:40" ht="59.45" customHeight="1" x14ac:dyDescent="0.25">
      <c r="B881" s="15"/>
      <c r="C881" s="16" t="s">
        <v>896</v>
      </c>
      <c r="D881" s="16" t="s">
        <v>911</v>
      </c>
      <c r="E881" s="16" t="s">
        <v>4</v>
      </c>
      <c r="F881" s="16" t="s">
        <v>1758</v>
      </c>
      <c r="G881" s="16" t="s">
        <v>1759</v>
      </c>
      <c r="H881" s="16" t="s">
        <v>54</v>
      </c>
      <c r="I881" s="17" t="s">
        <v>18</v>
      </c>
      <c r="J881" s="8">
        <f t="shared" si="26"/>
        <v>50</v>
      </c>
      <c r="K881" s="18">
        <v>120</v>
      </c>
      <c r="L881" s="10">
        <f t="shared" si="27"/>
        <v>6000</v>
      </c>
      <c r="M881" s="19" t="s">
        <v>900</v>
      </c>
      <c r="N881" s="20"/>
      <c r="O881" s="21"/>
      <c r="P881" s="21"/>
      <c r="Q881" s="21"/>
      <c r="R881" s="21">
        <v>0.25</v>
      </c>
      <c r="S881" s="21">
        <v>1.75</v>
      </c>
      <c r="T881" s="21">
        <v>5.5</v>
      </c>
      <c r="U881" s="21">
        <v>1.75</v>
      </c>
      <c r="V881" s="21">
        <v>12.25</v>
      </c>
      <c r="W881" s="21">
        <v>14.25</v>
      </c>
      <c r="X881" s="21">
        <v>4</v>
      </c>
      <c r="Y881" s="21">
        <v>5.75</v>
      </c>
      <c r="Z881" s="21">
        <v>4.25</v>
      </c>
      <c r="AA881" s="21"/>
      <c r="AB881" s="21">
        <v>0.25</v>
      </c>
      <c r="AC881" s="21"/>
      <c r="AD881" s="21"/>
      <c r="AE881" s="21"/>
      <c r="AF881" s="21"/>
      <c r="AG881" s="21"/>
      <c r="AH881" s="21"/>
      <c r="AI881" s="21"/>
      <c r="AJ881" s="21"/>
      <c r="AK881" s="21"/>
      <c r="AL881" s="21"/>
      <c r="AM881" s="21"/>
      <c r="AN881" s="22"/>
    </row>
    <row r="882" spans="2:40" ht="59.45" customHeight="1" x14ac:dyDescent="0.25">
      <c r="B882" s="15"/>
      <c r="C882" s="16" t="s">
        <v>896</v>
      </c>
      <c r="D882" s="16" t="s">
        <v>911</v>
      </c>
      <c r="E882" s="16" t="s">
        <v>4</v>
      </c>
      <c r="F882" s="16" t="s">
        <v>1762</v>
      </c>
      <c r="G882" s="16" t="s">
        <v>1763</v>
      </c>
      <c r="H882" s="16" t="s">
        <v>54</v>
      </c>
      <c r="I882" s="17" t="s">
        <v>18</v>
      </c>
      <c r="J882" s="8">
        <f t="shared" si="26"/>
        <v>6</v>
      </c>
      <c r="K882" s="18">
        <v>99.95</v>
      </c>
      <c r="L882" s="10">
        <f t="shared" si="27"/>
        <v>599.70000000000005</v>
      </c>
      <c r="M882" s="19" t="s">
        <v>900</v>
      </c>
      <c r="N882" s="20"/>
      <c r="O882" s="21"/>
      <c r="P882" s="21"/>
      <c r="Q882" s="21"/>
      <c r="R882" s="21">
        <v>0.25</v>
      </c>
      <c r="S882" s="21">
        <v>1.75</v>
      </c>
      <c r="T882" s="21"/>
      <c r="U882" s="21">
        <v>0.5</v>
      </c>
      <c r="V882" s="21"/>
      <c r="W882" s="21">
        <v>0.75</v>
      </c>
      <c r="X882" s="21">
        <v>1</v>
      </c>
      <c r="Y882" s="21">
        <v>0.5</v>
      </c>
      <c r="Z882" s="21"/>
      <c r="AA882" s="21">
        <v>1</v>
      </c>
      <c r="AB882" s="21">
        <v>0.25</v>
      </c>
      <c r="AC882" s="21"/>
      <c r="AD882" s="21"/>
      <c r="AE882" s="21"/>
      <c r="AF882" s="21"/>
      <c r="AG882" s="21"/>
      <c r="AH882" s="21"/>
      <c r="AI882" s="21"/>
      <c r="AJ882" s="21"/>
      <c r="AK882" s="21"/>
      <c r="AL882" s="21"/>
      <c r="AM882" s="21"/>
      <c r="AN882" s="22"/>
    </row>
    <row r="883" spans="2:40" ht="59.45" customHeight="1" x14ac:dyDescent="0.25">
      <c r="B883" s="15"/>
      <c r="C883" s="16" t="s">
        <v>896</v>
      </c>
      <c r="D883" s="16" t="s">
        <v>911</v>
      </c>
      <c r="E883" s="16" t="s">
        <v>4</v>
      </c>
      <c r="F883" s="16" t="s">
        <v>1766</v>
      </c>
      <c r="G883" s="16" t="s">
        <v>1767</v>
      </c>
      <c r="H883" s="16" t="s">
        <v>54</v>
      </c>
      <c r="I883" s="17" t="s">
        <v>18</v>
      </c>
      <c r="J883" s="8">
        <f t="shared" si="26"/>
        <v>19.25</v>
      </c>
      <c r="K883" s="18">
        <v>99.95</v>
      </c>
      <c r="L883" s="10">
        <f t="shared" si="27"/>
        <v>1924.0375000000001</v>
      </c>
      <c r="M883" s="19" t="s">
        <v>900</v>
      </c>
      <c r="N883" s="20"/>
      <c r="O883" s="21"/>
      <c r="P883" s="21"/>
      <c r="Q883" s="21"/>
      <c r="R883" s="21"/>
      <c r="S883" s="21"/>
      <c r="T883" s="21">
        <v>5.75</v>
      </c>
      <c r="U883" s="21">
        <v>2.75</v>
      </c>
      <c r="V883" s="21">
        <v>0.75</v>
      </c>
      <c r="W883" s="21">
        <v>1</v>
      </c>
      <c r="X883" s="21">
        <v>1</v>
      </c>
      <c r="Y883" s="21">
        <v>6.25</v>
      </c>
      <c r="Z883" s="21">
        <v>1.5</v>
      </c>
      <c r="AA883" s="21">
        <v>0.25</v>
      </c>
      <c r="AB883" s="21"/>
      <c r="AC883" s="21"/>
      <c r="AD883" s="21"/>
      <c r="AE883" s="21"/>
      <c r="AF883" s="21"/>
      <c r="AG883" s="21"/>
      <c r="AH883" s="21"/>
      <c r="AI883" s="21"/>
      <c r="AJ883" s="21"/>
      <c r="AK883" s="21"/>
      <c r="AL883" s="21"/>
      <c r="AM883" s="21"/>
      <c r="AN883" s="22"/>
    </row>
    <row r="884" spans="2:40" ht="59.45" customHeight="1" x14ac:dyDescent="0.25">
      <c r="B884" s="15"/>
      <c r="C884" s="16" t="s">
        <v>896</v>
      </c>
      <c r="D884" s="16" t="s">
        <v>911</v>
      </c>
      <c r="E884" s="16" t="s">
        <v>4</v>
      </c>
      <c r="F884" s="16" t="s">
        <v>1768</v>
      </c>
      <c r="G884" s="16" t="s">
        <v>1769</v>
      </c>
      <c r="H884" s="16" t="s">
        <v>54</v>
      </c>
      <c r="I884" s="17" t="s">
        <v>18</v>
      </c>
      <c r="J884" s="8">
        <f t="shared" si="26"/>
        <v>10.75</v>
      </c>
      <c r="K884" s="18">
        <v>110</v>
      </c>
      <c r="L884" s="10">
        <f t="shared" si="27"/>
        <v>1182.5</v>
      </c>
      <c r="M884" s="19" t="s">
        <v>900</v>
      </c>
      <c r="N884" s="20"/>
      <c r="O884" s="21"/>
      <c r="P884" s="21"/>
      <c r="Q884" s="21"/>
      <c r="R884" s="21">
        <v>0.5</v>
      </c>
      <c r="S884" s="21">
        <v>1.5</v>
      </c>
      <c r="T884" s="21">
        <v>1.25</v>
      </c>
      <c r="U884" s="21">
        <v>2</v>
      </c>
      <c r="V884" s="21"/>
      <c r="W884" s="21">
        <v>0.25</v>
      </c>
      <c r="X884" s="21">
        <v>1.75</v>
      </c>
      <c r="Y884" s="21">
        <v>1</v>
      </c>
      <c r="Z884" s="21">
        <v>1.5</v>
      </c>
      <c r="AA884" s="21">
        <v>0.5</v>
      </c>
      <c r="AB884" s="21">
        <v>0.5</v>
      </c>
      <c r="AC884" s="21"/>
      <c r="AD884" s="21"/>
      <c r="AE884" s="21"/>
      <c r="AF884" s="21"/>
      <c r="AG884" s="21"/>
      <c r="AH884" s="21"/>
      <c r="AI884" s="21"/>
      <c r="AJ884" s="21"/>
      <c r="AK884" s="21"/>
      <c r="AL884" s="21"/>
      <c r="AM884" s="21"/>
      <c r="AN884" s="22"/>
    </row>
    <row r="885" spans="2:40" ht="59.45" customHeight="1" x14ac:dyDescent="0.25">
      <c r="B885" s="15"/>
      <c r="C885" s="16" t="s">
        <v>896</v>
      </c>
      <c r="D885" s="16" t="s">
        <v>911</v>
      </c>
      <c r="E885" s="16" t="s">
        <v>4</v>
      </c>
      <c r="F885" s="16" t="s">
        <v>1778</v>
      </c>
      <c r="G885" s="16" t="s">
        <v>1779</v>
      </c>
      <c r="H885" s="16" t="s">
        <v>54</v>
      </c>
      <c r="I885" s="17" t="s">
        <v>18</v>
      </c>
      <c r="J885" s="8">
        <f t="shared" si="26"/>
        <v>23.75</v>
      </c>
      <c r="K885" s="18">
        <v>110</v>
      </c>
      <c r="L885" s="10">
        <f t="shared" si="27"/>
        <v>2612.5</v>
      </c>
      <c r="M885" s="19" t="s">
        <v>900</v>
      </c>
      <c r="N885" s="20"/>
      <c r="O885" s="21"/>
      <c r="P885" s="21"/>
      <c r="Q885" s="21"/>
      <c r="R885" s="21">
        <v>1.5</v>
      </c>
      <c r="S885" s="21">
        <v>1.25</v>
      </c>
      <c r="T885" s="21">
        <v>2.75</v>
      </c>
      <c r="U885" s="21"/>
      <c r="V885" s="21">
        <v>6.25</v>
      </c>
      <c r="W885" s="21">
        <v>3.5</v>
      </c>
      <c r="X885" s="21"/>
      <c r="Y885" s="21">
        <v>3.75</v>
      </c>
      <c r="Z885" s="21">
        <v>2.25</v>
      </c>
      <c r="AA885" s="21">
        <v>0.75</v>
      </c>
      <c r="AB885" s="21">
        <v>1.75</v>
      </c>
      <c r="AC885" s="21"/>
      <c r="AD885" s="21"/>
      <c r="AE885" s="21"/>
      <c r="AF885" s="21"/>
      <c r="AG885" s="21"/>
      <c r="AH885" s="21"/>
      <c r="AI885" s="21"/>
      <c r="AJ885" s="21"/>
      <c r="AK885" s="21"/>
      <c r="AL885" s="21"/>
      <c r="AM885" s="21"/>
      <c r="AN885" s="22"/>
    </row>
    <row r="886" spans="2:40" ht="59.45" customHeight="1" x14ac:dyDescent="0.25">
      <c r="B886" s="15"/>
      <c r="C886" s="16" t="s">
        <v>896</v>
      </c>
      <c r="D886" s="16" t="s">
        <v>911</v>
      </c>
      <c r="E886" s="16" t="s">
        <v>4</v>
      </c>
      <c r="F886" s="16" t="s">
        <v>1778</v>
      </c>
      <c r="G886" s="16" t="s">
        <v>1779</v>
      </c>
      <c r="H886" s="16" t="s">
        <v>54</v>
      </c>
      <c r="I886" s="17" t="s">
        <v>18</v>
      </c>
      <c r="J886" s="8">
        <f t="shared" si="26"/>
        <v>0.25</v>
      </c>
      <c r="K886" s="18">
        <v>110</v>
      </c>
      <c r="L886" s="10">
        <f t="shared" si="27"/>
        <v>27.5</v>
      </c>
      <c r="M886" s="19" t="s">
        <v>967</v>
      </c>
      <c r="N886" s="20"/>
      <c r="O886" s="21"/>
      <c r="P886" s="21"/>
      <c r="Q886" s="21"/>
      <c r="R886" s="21"/>
      <c r="S886" s="21"/>
      <c r="T886" s="21">
        <v>0.25</v>
      </c>
      <c r="U886" s="21"/>
      <c r="V886" s="21"/>
      <c r="W886" s="21"/>
      <c r="X886" s="21"/>
      <c r="Y886" s="21"/>
      <c r="Z886" s="21"/>
      <c r="AA886" s="21"/>
      <c r="AB886" s="21"/>
      <c r="AC886" s="21"/>
      <c r="AD886" s="21"/>
      <c r="AE886" s="21"/>
      <c r="AF886" s="21"/>
      <c r="AG886" s="21"/>
      <c r="AH886" s="21"/>
      <c r="AI886" s="21"/>
      <c r="AJ886" s="21"/>
      <c r="AK886" s="21"/>
      <c r="AL886" s="21"/>
      <c r="AM886" s="21"/>
      <c r="AN886" s="22"/>
    </row>
    <row r="887" spans="2:40" ht="59.45" customHeight="1" x14ac:dyDescent="0.25">
      <c r="B887" s="15"/>
      <c r="C887" s="16" t="s">
        <v>896</v>
      </c>
      <c r="D887" s="16" t="s">
        <v>911</v>
      </c>
      <c r="E887" s="16" t="s">
        <v>4</v>
      </c>
      <c r="F887" s="16" t="s">
        <v>1784</v>
      </c>
      <c r="G887" s="16" t="s">
        <v>1785</v>
      </c>
      <c r="H887" s="16" t="s">
        <v>54</v>
      </c>
      <c r="I887" s="17" t="s">
        <v>18</v>
      </c>
      <c r="J887" s="8">
        <f t="shared" si="26"/>
        <v>29.25</v>
      </c>
      <c r="K887" s="18">
        <v>110</v>
      </c>
      <c r="L887" s="10">
        <f t="shared" si="27"/>
        <v>3217.5</v>
      </c>
      <c r="M887" s="19" t="s">
        <v>900</v>
      </c>
      <c r="N887" s="20"/>
      <c r="O887" s="21"/>
      <c r="P887" s="21"/>
      <c r="Q887" s="21"/>
      <c r="R887" s="21">
        <v>1.75</v>
      </c>
      <c r="S887" s="21">
        <v>2.25</v>
      </c>
      <c r="T887" s="21">
        <v>4.5</v>
      </c>
      <c r="U887" s="21">
        <v>1.75</v>
      </c>
      <c r="V887" s="21">
        <v>7</v>
      </c>
      <c r="W887" s="21">
        <v>1.5</v>
      </c>
      <c r="X887" s="21">
        <v>1.5</v>
      </c>
      <c r="Y887" s="21">
        <v>5.25</v>
      </c>
      <c r="Z887" s="21">
        <v>2.25</v>
      </c>
      <c r="AA887" s="21">
        <v>0.75</v>
      </c>
      <c r="AB887" s="21">
        <v>0.75</v>
      </c>
      <c r="AC887" s="21"/>
      <c r="AD887" s="21"/>
      <c r="AE887" s="21"/>
      <c r="AF887" s="21"/>
      <c r="AG887" s="21"/>
      <c r="AH887" s="21"/>
      <c r="AI887" s="21"/>
      <c r="AJ887" s="21"/>
      <c r="AK887" s="21"/>
      <c r="AL887" s="21"/>
      <c r="AM887" s="21"/>
      <c r="AN887" s="22"/>
    </row>
    <row r="888" spans="2:40" ht="59.45" customHeight="1" x14ac:dyDescent="0.25">
      <c r="B888" s="15"/>
      <c r="C888" s="16" t="s">
        <v>896</v>
      </c>
      <c r="D888" s="16" t="s">
        <v>911</v>
      </c>
      <c r="E888" s="16" t="s">
        <v>4</v>
      </c>
      <c r="F888" s="16" t="s">
        <v>1784</v>
      </c>
      <c r="G888" s="16" t="s">
        <v>1785</v>
      </c>
      <c r="H888" s="16" t="s">
        <v>54</v>
      </c>
      <c r="I888" s="17" t="s">
        <v>18</v>
      </c>
      <c r="J888" s="8">
        <f t="shared" si="26"/>
        <v>3.5</v>
      </c>
      <c r="K888" s="18">
        <v>79.95</v>
      </c>
      <c r="L888" s="10">
        <f t="shared" si="27"/>
        <v>279.82499999999999</v>
      </c>
      <c r="M888" s="19" t="s">
        <v>967</v>
      </c>
      <c r="N888" s="20"/>
      <c r="O888" s="21"/>
      <c r="P888" s="21"/>
      <c r="Q888" s="21"/>
      <c r="R888" s="21"/>
      <c r="S888" s="21">
        <v>0.75</v>
      </c>
      <c r="T888" s="21">
        <v>0.75</v>
      </c>
      <c r="U888" s="21"/>
      <c r="V888" s="21">
        <v>0.5</v>
      </c>
      <c r="W888" s="21">
        <v>0.75</v>
      </c>
      <c r="X888" s="21"/>
      <c r="Y888" s="21">
        <v>0.75</v>
      </c>
      <c r="Z888" s="21"/>
      <c r="AA888" s="21"/>
      <c r="AB888" s="21"/>
      <c r="AC888" s="21"/>
      <c r="AD888" s="21"/>
      <c r="AE888" s="21"/>
      <c r="AF888" s="21"/>
      <c r="AG888" s="21"/>
      <c r="AH888" s="21"/>
      <c r="AI888" s="21"/>
      <c r="AJ888" s="21"/>
      <c r="AK888" s="21"/>
      <c r="AL888" s="21"/>
      <c r="AM888" s="21"/>
      <c r="AN888" s="22"/>
    </row>
    <row r="889" spans="2:40" ht="59.45" customHeight="1" x14ac:dyDescent="0.25">
      <c r="B889" s="15"/>
      <c r="C889" s="16" t="s">
        <v>896</v>
      </c>
      <c r="D889" s="16" t="s">
        <v>911</v>
      </c>
      <c r="E889" s="16" t="s">
        <v>4</v>
      </c>
      <c r="F889" s="16" t="s">
        <v>1782</v>
      </c>
      <c r="G889" s="16" t="s">
        <v>1783</v>
      </c>
      <c r="H889" s="16" t="s">
        <v>54</v>
      </c>
      <c r="I889" s="17" t="s">
        <v>18</v>
      </c>
      <c r="J889" s="8">
        <f t="shared" si="26"/>
        <v>148.75</v>
      </c>
      <c r="K889" s="18">
        <v>110</v>
      </c>
      <c r="L889" s="10">
        <f t="shared" si="27"/>
        <v>16362.5</v>
      </c>
      <c r="M889" s="19" t="s">
        <v>900</v>
      </c>
      <c r="N889" s="20"/>
      <c r="O889" s="21"/>
      <c r="P889" s="21"/>
      <c r="Q889" s="21"/>
      <c r="R889" s="21">
        <v>2.5</v>
      </c>
      <c r="S889" s="21">
        <v>11</v>
      </c>
      <c r="T889" s="21">
        <v>18.25</v>
      </c>
      <c r="U889" s="21">
        <v>7.5</v>
      </c>
      <c r="V889" s="21">
        <v>30.25</v>
      </c>
      <c r="W889" s="21">
        <v>30.75</v>
      </c>
      <c r="X889" s="21">
        <v>10.75</v>
      </c>
      <c r="Y889" s="21">
        <v>20.25</v>
      </c>
      <c r="Z889" s="21">
        <v>13</v>
      </c>
      <c r="AA889" s="21">
        <v>1.5</v>
      </c>
      <c r="AB889" s="21">
        <v>3</v>
      </c>
      <c r="AC889" s="21"/>
      <c r="AD889" s="21"/>
      <c r="AE889" s="21"/>
      <c r="AF889" s="21"/>
      <c r="AG889" s="21"/>
      <c r="AH889" s="21"/>
      <c r="AI889" s="21"/>
      <c r="AJ889" s="21"/>
      <c r="AK889" s="21"/>
      <c r="AL889" s="21"/>
      <c r="AM889" s="21"/>
      <c r="AN889" s="22"/>
    </row>
    <row r="890" spans="2:40" ht="59.45" customHeight="1" x14ac:dyDescent="0.25">
      <c r="B890" s="15"/>
      <c r="C890" s="16" t="s">
        <v>896</v>
      </c>
      <c r="D890" s="16" t="s">
        <v>911</v>
      </c>
      <c r="E890" s="16" t="s">
        <v>4</v>
      </c>
      <c r="F890" s="16" t="s">
        <v>1782</v>
      </c>
      <c r="G890" s="16" t="s">
        <v>1783</v>
      </c>
      <c r="H890" s="16" t="s">
        <v>54</v>
      </c>
      <c r="I890" s="17" t="s">
        <v>18</v>
      </c>
      <c r="J890" s="8">
        <f t="shared" si="26"/>
        <v>3.75</v>
      </c>
      <c r="K890" s="18">
        <v>110</v>
      </c>
      <c r="L890" s="10">
        <f t="shared" si="27"/>
        <v>412.5</v>
      </c>
      <c r="M890" s="19" t="s">
        <v>967</v>
      </c>
      <c r="N890" s="20"/>
      <c r="O890" s="21"/>
      <c r="P890" s="21"/>
      <c r="Q890" s="21"/>
      <c r="R890" s="21"/>
      <c r="S890" s="21">
        <v>0.75</v>
      </c>
      <c r="T890" s="21">
        <v>0.75</v>
      </c>
      <c r="U890" s="21"/>
      <c r="V890" s="21">
        <v>0.75</v>
      </c>
      <c r="W890" s="21">
        <v>0.75</v>
      </c>
      <c r="X890" s="21"/>
      <c r="Y890" s="21">
        <v>0.75</v>
      </c>
      <c r="Z890" s="21"/>
      <c r="AA890" s="21"/>
      <c r="AB890" s="21"/>
      <c r="AC890" s="21"/>
      <c r="AD890" s="21"/>
      <c r="AE890" s="21"/>
      <c r="AF890" s="21"/>
      <c r="AG890" s="21"/>
      <c r="AH890" s="21"/>
      <c r="AI890" s="21"/>
      <c r="AJ890" s="21"/>
      <c r="AK890" s="21"/>
      <c r="AL890" s="21"/>
      <c r="AM890" s="21"/>
      <c r="AN890" s="22"/>
    </row>
    <row r="891" spans="2:40" ht="59.45" customHeight="1" x14ac:dyDescent="0.25">
      <c r="B891" s="15"/>
      <c r="C891" s="16" t="s">
        <v>896</v>
      </c>
      <c r="D891" s="16" t="s">
        <v>911</v>
      </c>
      <c r="E891" s="16" t="s">
        <v>4</v>
      </c>
      <c r="F891" s="16" t="s">
        <v>1774</v>
      </c>
      <c r="G891" s="16" t="s">
        <v>1775</v>
      </c>
      <c r="H891" s="16" t="s">
        <v>54</v>
      </c>
      <c r="I891" s="17" t="s">
        <v>18</v>
      </c>
      <c r="J891" s="8">
        <f t="shared" si="26"/>
        <v>38.75</v>
      </c>
      <c r="K891" s="18">
        <v>110</v>
      </c>
      <c r="L891" s="10">
        <f t="shared" si="27"/>
        <v>4262.5</v>
      </c>
      <c r="M891" s="19" t="s">
        <v>900</v>
      </c>
      <c r="N891" s="20"/>
      <c r="O891" s="21"/>
      <c r="P891" s="21"/>
      <c r="Q891" s="21"/>
      <c r="R891" s="21">
        <v>0.25</v>
      </c>
      <c r="S891" s="21">
        <v>2.5</v>
      </c>
      <c r="T891" s="21">
        <v>5.5</v>
      </c>
      <c r="U891" s="21">
        <v>4.75</v>
      </c>
      <c r="V891" s="21">
        <v>6</v>
      </c>
      <c r="W891" s="21">
        <v>7.75</v>
      </c>
      <c r="X891" s="21">
        <v>3.5</v>
      </c>
      <c r="Y891" s="21">
        <v>5</v>
      </c>
      <c r="Z891" s="21">
        <v>2.75</v>
      </c>
      <c r="AA891" s="21">
        <v>0.75</v>
      </c>
      <c r="AB891" s="21"/>
      <c r="AC891" s="21"/>
      <c r="AD891" s="21"/>
      <c r="AE891" s="21"/>
      <c r="AF891" s="21"/>
      <c r="AG891" s="21"/>
      <c r="AH891" s="21"/>
      <c r="AI891" s="21"/>
      <c r="AJ891" s="21"/>
      <c r="AK891" s="21"/>
      <c r="AL891" s="21"/>
      <c r="AM891" s="21"/>
      <c r="AN891" s="22"/>
    </row>
    <row r="892" spans="2:40" ht="59.45" customHeight="1" x14ac:dyDescent="0.25">
      <c r="B892" s="15"/>
      <c r="C892" s="16" t="s">
        <v>896</v>
      </c>
      <c r="D892" s="16" t="s">
        <v>911</v>
      </c>
      <c r="E892" s="16" t="s">
        <v>4</v>
      </c>
      <c r="F892" s="16" t="s">
        <v>1770</v>
      </c>
      <c r="G892" s="16" t="s">
        <v>1771</v>
      </c>
      <c r="H892" s="16" t="s">
        <v>54</v>
      </c>
      <c r="I892" s="17" t="s">
        <v>18</v>
      </c>
      <c r="J892" s="8">
        <f t="shared" si="26"/>
        <v>49.5</v>
      </c>
      <c r="K892" s="18">
        <v>110</v>
      </c>
      <c r="L892" s="10">
        <f t="shared" si="27"/>
        <v>5445</v>
      </c>
      <c r="M892" s="19" t="s">
        <v>900</v>
      </c>
      <c r="N892" s="20"/>
      <c r="O892" s="21"/>
      <c r="P892" s="21"/>
      <c r="Q892" s="21"/>
      <c r="R892" s="21">
        <v>0.75</v>
      </c>
      <c r="S892" s="21">
        <v>4.75</v>
      </c>
      <c r="T892" s="21">
        <v>8.25</v>
      </c>
      <c r="U892" s="21">
        <v>6</v>
      </c>
      <c r="V892" s="21">
        <v>8.5</v>
      </c>
      <c r="W892" s="21">
        <v>4.25</v>
      </c>
      <c r="X892" s="21">
        <v>4.75</v>
      </c>
      <c r="Y892" s="21">
        <v>4.5</v>
      </c>
      <c r="Z892" s="21">
        <v>5.5</v>
      </c>
      <c r="AA892" s="21">
        <v>2</v>
      </c>
      <c r="AB892" s="21">
        <v>0.25</v>
      </c>
      <c r="AC892" s="21"/>
      <c r="AD892" s="21"/>
      <c r="AE892" s="21"/>
      <c r="AF892" s="21"/>
      <c r="AG892" s="21"/>
      <c r="AH892" s="21"/>
      <c r="AI892" s="21"/>
      <c r="AJ892" s="21"/>
      <c r="AK892" s="21"/>
      <c r="AL892" s="21"/>
      <c r="AM892" s="21"/>
      <c r="AN892" s="22"/>
    </row>
    <row r="893" spans="2:40" ht="59.45" customHeight="1" x14ac:dyDescent="0.25">
      <c r="B893" s="15"/>
      <c r="C893" s="16" t="s">
        <v>896</v>
      </c>
      <c r="D893" s="16" t="s">
        <v>911</v>
      </c>
      <c r="E893" s="16" t="s">
        <v>4</v>
      </c>
      <c r="F893" s="16" t="s">
        <v>1776</v>
      </c>
      <c r="G893" s="16" t="s">
        <v>1777</v>
      </c>
      <c r="H893" s="16" t="s">
        <v>54</v>
      </c>
      <c r="I893" s="17" t="s">
        <v>18</v>
      </c>
      <c r="J893" s="8">
        <f t="shared" si="26"/>
        <v>33.75</v>
      </c>
      <c r="K893" s="18">
        <v>110</v>
      </c>
      <c r="L893" s="10">
        <f t="shared" si="27"/>
        <v>3712.5</v>
      </c>
      <c r="M893" s="19" t="s">
        <v>900</v>
      </c>
      <c r="N893" s="20"/>
      <c r="O893" s="21"/>
      <c r="P893" s="21"/>
      <c r="Q893" s="21"/>
      <c r="R893" s="21">
        <v>1.75</v>
      </c>
      <c r="S893" s="21">
        <v>2.5</v>
      </c>
      <c r="T893" s="21">
        <v>3.75</v>
      </c>
      <c r="U893" s="21">
        <v>4.75</v>
      </c>
      <c r="V893" s="21">
        <v>4.25</v>
      </c>
      <c r="W893" s="21">
        <v>4.25</v>
      </c>
      <c r="X893" s="21">
        <v>4.25</v>
      </c>
      <c r="Y893" s="21">
        <v>5</v>
      </c>
      <c r="Z893" s="21">
        <v>2.75</v>
      </c>
      <c r="AA893" s="21">
        <v>0.25</v>
      </c>
      <c r="AB893" s="21">
        <v>0.25</v>
      </c>
      <c r="AC893" s="21"/>
      <c r="AD893" s="21"/>
      <c r="AE893" s="21"/>
      <c r="AF893" s="21"/>
      <c r="AG893" s="21"/>
      <c r="AH893" s="21"/>
      <c r="AI893" s="21"/>
      <c r="AJ893" s="21"/>
      <c r="AK893" s="21"/>
      <c r="AL893" s="21"/>
      <c r="AM893" s="21"/>
      <c r="AN893" s="22"/>
    </row>
    <row r="894" spans="2:40" ht="59.45" customHeight="1" x14ac:dyDescent="0.25">
      <c r="B894" s="15"/>
      <c r="C894" s="16" t="s">
        <v>896</v>
      </c>
      <c r="D894" s="16" t="s">
        <v>911</v>
      </c>
      <c r="E894" s="16" t="s">
        <v>4</v>
      </c>
      <c r="F894" s="16" t="s">
        <v>1772</v>
      </c>
      <c r="G894" s="16" t="s">
        <v>1773</v>
      </c>
      <c r="H894" s="16" t="s">
        <v>54</v>
      </c>
      <c r="I894" s="17" t="s">
        <v>18</v>
      </c>
      <c r="J894" s="8">
        <f t="shared" si="26"/>
        <v>51</v>
      </c>
      <c r="K894" s="18">
        <v>110</v>
      </c>
      <c r="L894" s="10">
        <f t="shared" si="27"/>
        <v>5610</v>
      </c>
      <c r="M894" s="19" t="s">
        <v>900</v>
      </c>
      <c r="N894" s="20"/>
      <c r="O894" s="21"/>
      <c r="P894" s="21"/>
      <c r="Q894" s="21"/>
      <c r="R894" s="21">
        <v>0.5</v>
      </c>
      <c r="S894" s="21">
        <v>5.5</v>
      </c>
      <c r="T894" s="21">
        <v>2.75</v>
      </c>
      <c r="U894" s="21">
        <v>7.5</v>
      </c>
      <c r="V894" s="21">
        <v>9.75</v>
      </c>
      <c r="W894" s="21">
        <v>4.5</v>
      </c>
      <c r="X894" s="21">
        <v>5.75</v>
      </c>
      <c r="Y894" s="21">
        <v>6.5</v>
      </c>
      <c r="Z894" s="21">
        <v>6.25</v>
      </c>
      <c r="AA894" s="21">
        <v>1.5</v>
      </c>
      <c r="AB894" s="21">
        <v>0.5</v>
      </c>
      <c r="AC894" s="21"/>
      <c r="AD894" s="21"/>
      <c r="AE894" s="21"/>
      <c r="AF894" s="21"/>
      <c r="AG894" s="21"/>
      <c r="AH894" s="21"/>
      <c r="AI894" s="21"/>
      <c r="AJ894" s="21"/>
      <c r="AK894" s="21"/>
      <c r="AL894" s="21"/>
      <c r="AM894" s="21"/>
      <c r="AN894" s="22"/>
    </row>
    <row r="895" spans="2:40" ht="59.45" customHeight="1" x14ac:dyDescent="0.25">
      <c r="B895" s="15"/>
      <c r="C895" s="16" t="s">
        <v>896</v>
      </c>
      <c r="D895" s="16" t="s">
        <v>911</v>
      </c>
      <c r="E895" s="16" t="s">
        <v>4</v>
      </c>
      <c r="F895" s="16" t="s">
        <v>1983</v>
      </c>
      <c r="G895" s="16" t="s">
        <v>1984</v>
      </c>
      <c r="H895" s="16" t="s">
        <v>7</v>
      </c>
      <c r="I895" s="17" t="s">
        <v>18</v>
      </c>
      <c r="J895" s="8">
        <f t="shared" si="26"/>
        <v>5.5</v>
      </c>
      <c r="K895" s="18">
        <v>120</v>
      </c>
      <c r="L895" s="10">
        <f t="shared" si="27"/>
        <v>660</v>
      </c>
      <c r="M895" s="19" t="s">
        <v>900</v>
      </c>
      <c r="N895" s="20"/>
      <c r="O895" s="21"/>
      <c r="P895" s="21"/>
      <c r="Q895" s="21"/>
      <c r="R895" s="21">
        <v>0.25</v>
      </c>
      <c r="S895" s="21">
        <v>0.75</v>
      </c>
      <c r="T895" s="21">
        <v>0.5</v>
      </c>
      <c r="U895" s="21">
        <v>0.75</v>
      </c>
      <c r="V895" s="21">
        <v>1</v>
      </c>
      <c r="W895" s="21">
        <v>0.25</v>
      </c>
      <c r="X895" s="21">
        <v>0.5</v>
      </c>
      <c r="Y895" s="21">
        <v>1</v>
      </c>
      <c r="Z895" s="21">
        <v>0.5</v>
      </c>
      <c r="AA895" s="21"/>
      <c r="AB895" s="21"/>
      <c r="AC895" s="21"/>
      <c r="AD895" s="21"/>
      <c r="AE895" s="21"/>
      <c r="AF895" s="21"/>
      <c r="AG895" s="21"/>
      <c r="AH895" s="21"/>
      <c r="AI895" s="21"/>
      <c r="AJ895" s="21"/>
      <c r="AK895" s="21"/>
      <c r="AL895" s="21"/>
      <c r="AM895" s="21"/>
      <c r="AN895" s="22"/>
    </row>
    <row r="896" spans="2:40" ht="59.45" customHeight="1" x14ac:dyDescent="0.25">
      <c r="B896" s="15"/>
      <c r="C896" s="16" t="s">
        <v>896</v>
      </c>
      <c r="D896" s="16" t="s">
        <v>911</v>
      </c>
      <c r="E896" s="16" t="s">
        <v>4</v>
      </c>
      <c r="F896" s="16" t="s">
        <v>1983</v>
      </c>
      <c r="G896" s="16" t="s">
        <v>1984</v>
      </c>
      <c r="H896" s="16" t="s">
        <v>7</v>
      </c>
      <c r="I896" s="17" t="s">
        <v>18</v>
      </c>
      <c r="J896" s="8">
        <f t="shared" si="26"/>
        <v>1.25</v>
      </c>
      <c r="K896" s="18">
        <v>120</v>
      </c>
      <c r="L896" s="10">
        <f t="shared" si="27"/>
        <v>150</v>
      </c>
      <c r="M896" s="19" t="s">
        <v>967</v>
      </c>
      <c r="N896" s="20"/>
      <c r="O896" s="21"/>
      <c r="P896" s="21"/>
      <c r="Q896" s="21"/>
      <c r="R896" s="21"/>
      <c r="S896" s="21">
        <v>0.25</v>
      </c>
      <c r="T896" s="21">
        <v>0.25</v>
      </c>
      <c r="U896" s="21">
        <v>0.25</v>
      </c>
      <c r="V896" s="21">
        <v>0.25</v>
      </c>
      <c r="W896" s="21"/>
      <c r="X896" s="21"/>
      <c r="Y896" s="21">
        <v>0.25</v>
      </c>
      <c r="Z896" s="21"/>
      <c r="AA896" s="21"/>
      <c r="AB896" s="21"/>
      <c r="AC896" s="21"/>
      <c r="AD896" s="21"/>
      <c r="AE896" s="21"/>
      <c r="AF896" s="21"/>
      <c r="AG896" s="21"/>
      <c r="AH896" s="21"/>
      <c r="AI896" s="21"/>
      <c r="AJ896" s="21"/>
      <c r="AK896" s="21"/>
      <c r="AL896" s="21"/>
      <c r="AM896" s="21"/>
      <c r="AN896" s="22"/>
    </row>
    <row r="897" spans="2:40" ht="59.45" customHeight="1" x14ac:dyDescent="0.25">
      <c r="B897" s="15"/>
      <c r="C897" s="16" t="s">
        <v>896</v>
      </c>
      <c r="D897" s="16" t="s">
        <v>911</v>
      </c>
      <c r="E897" s="16" t="s">
        <v>4</v>
      </c>
      <c r="F897" s="16" t="s">
        <v>1981</v>
      </c>
      <c r="G897" s="16" t="s">
        <v>1982</v>
      </c>
      <c r="H897" s="16" t="s">
        <v>7</v>
      </c>
      <c r="I897" s="17" t="s">
        <v>18</v>
      </c>
      <c r="J897" s="8">
        <f t="shared" si="26"/>
        <v>1.5</v>
      </c>
      <c r="K897" s="18">
        <v>120</v>
      </c>
      <c r="L897" s="10">
        <f t="shared" si="27"/>
        <v>180</v>
      </c>
      <c r="M897" s="19" t="s">
        <v>900</v>
      </c>
      <c r="N897" s="20"/>
      <c r="O897" s="21"/>
      <c r="P897" s="21"/>
      <c r="Q897" s="21"/>
      <c r="R897" s="21"/>
      <c r="S897" s="21"/>
      <c r="T897" s="21">
        <v>0.75</v>
      </c>
      <c r="U897" s="21"/>
      <c r="V897" s="21">
        <v>0.25</v>
      </c>
      <c r="W897" s="21"/>
      <c r="X897" s="21"/>
      <c r="Y897" s="21">
        <v>0.25</v>
      </c>
      <c r="Z897" s="21"/>
      <c r="AA897" s="21"/>
      <c r="AB897" s="21">
        <v>0.25</v>
      </c>
      <c r="AC897" s="21"/>
      <c r="AD897" s="21"/>
      <c r="AE897" s="21"/>
      <c r="AF897" s="21"/>
      <c r="AG897" s="21"/>
      <c r="AH897" s="21"/>
      <c r="AI897" s="21"/>
      <c r="AJ897" s="21"/>
      <c r="AK897" s="21"/>
      <c r="AL897" s="21"/>
      <c r="AM897" s="21"/>
      <c r="AN897" s="22"/>
    </row>
    <row r="898" spans="2:40" ht="59.45" customHeight="1" x14ac:dyDescent="0.25">
      <c r="B898" s="15"/>
      <c r="C898" s="16" t="s">
        <v>896</v>
      </c>
      <c r="D898" s="16" t="s">
        <v>911</v>
      </c>
      <c r="E898" s="16" t="s">
        <v>4</v>
      </c>
      <c r="F898" s="16" t="s">
        <v>1981</v>
      </c>
      <c r="G898" s="16" t="s">
        <v>1982</v>
      </c>
      <c r="H898" s="16" t="s">
        <v>7</v>
      </c>
      <c r="I898" s="17" t="s">
        <v>18</v>
      </c>
      <c r="J898" s="8">
        <f t="shared" si="26"/>
        <v>2.5</v>
      </c>
      <c r="K898" s="18">
        <v>120</v>
      </c>
      <c r="L898" s="10">
        <f t="shared" si="27"/>
        <v>300</v>
      </c>
      <c r="M898" s="19" t="s">
        <v>967</v>
      </c>
      <c r="N898" s="20"/>
      <c r="O898" s="21"/>
      <c r="P898" s="21"/>
      <c r="Q898" s="21"/>
      <c r="R898" s="21"/>
      <c r="S898" s="21">
        <v>0.25</v>
      </c>
      <c r="T898" s="21">
        <v>0.5</v>
      </c>
      <c r="U898" s="21">
        <v>0.5</v>
      </c>
      <c r="V898" s="21">
        <v>0.25</v>
      </c>
      <c r="W898" s="21"/>
      <c r="X898" s="21">
        <v>0.25</v>
      </c>
      <c r="Y898" s="21">
        <v>0.5</v>
      </c>
      <c r="Z898" s="21">
        <v>0.25</v>
      </c>
      <c r="AA898" s="21"/>
      <c r="AB898" s="21"/>
      <c r="AC898" s="21"/>
      <c r="AD898" s="21"/>
      <c r="AE898" s="21"/>
      <c r="AF898" s="21"/>
      <c r="AG898" s="21"/>
      <c r="AH898" s="21"/>
      <c r="AI898" s="21"/>
      <c r="AJ898" s="21"/>
      <c r="AK898" s="21"/>
      <c r="AL898" s="21"/>
      <c r="AM898" s="21"/>
      <c r="AN898" s="22"/>
    </row>
    <row r="899" spans="2:40" ht="59.45" customHeight="1" x14ac:dyDescent="0.25">
      <c r="B899" s="15"/>
      <c r="C899" s="16" t="s">
        <v>896</v>
      </c>
      <c r="D899" s="16" t="s">
        <v>911</v>
      </c>
      <c r="E899" s="16" t="s">
        <v>4</v>
      </c>
      <c r="F899" s="16" t="s">
        <v>1997</v>
      </c>
      <c r="G899" s="16" t="s">
        <v>1998</v>
      </c>
      <c r="H899" s="16" t="s">
        <v>7</v>
      </c>
      <c r="I899" s="17" t="s">
        <v>18</v>
      </c>
      <c r="J899" s="8">
        <f t="shared" si="26"/>
        <v>8.25</v>
      </c>
      <c r="K899" s="18">
        <v>110</v>
      </c>
      <c r="L899" s="10">
        <f t="shared" si="27"/>
        <v>907.5</v>
      </c>
      <c r="M899" s="19" t="s">
        <v>900</v>
      </c>
      <c r="N899" s="20"/>
      <c r="O899" s="21"/>
      <c r="P899" s="21"/>
      <c r="Q899" s="21"/>
      <c r="R899" s="21"/>
      <c r="S899" s="21">
        <v>0.75</v>
      </c>
      <c r="T899" s="21">
        <v>0.25</v>
      </c>
      <c r="U899" s="21">
        <v>1.5</v>
      </c>
      <c r="V899" s="21">
        <v>0.5</v>
      </c>
      <c r="W899" s="21">
        <v>1.25</v>
      </c>
      <c r="X899" s="21">
        <v>1.5</v>
      </c>
      <c r="Y899" s="21">
        <v>1</v>
      </c>
      <c r="Z899" s="21">
        <v>1.5</v>
      </c>
      <c r="AA899" s="21"/>
      <c r="AB899" s="21"/>
      <c r="AC899" s="21"/>
      <c r="AD899" s="21"/>
      <c r="AE899" s="21"/>
      <c r="AF899" s="21"/>
      <c r="AG899" s="21"/>
      <c r="AH899" s="21"/>
      <c r="AI899" s="21"/>
      <c r="AJ899" s="21"/>
      <c r="AK899" s="21"/>
      <c r="AL899" s="21"/>
      <c r="AM899" s="21"/>
      <c r="AN899" s="22"/>
    </row>
    <row r="900" spans="2:40" ht="59.45" customHeight="1" x14ac:dyDescent="0.25">
      <c r="B900" s="15"/>
      <c r="C900" s="16" t="s">
        <v>896</v>
      </c>
      <c r="D900" s="16" t="s">
        <v>911</v>
      </c>
      <c r="E900" s="16" t="s">
        <v>4</v>
      </c>
      <c r="F900" s="16" t="s">
        <v>1997</v>
      </c>
      <c r="G900" s="16" t="s">
        <v>1998</v>
      </c>
      <c r="H900" s="16" t="s">
        <v>7</v>
      </c>
      <c r="I900" s="17" t="s">
        <v>18</v>
      </c>
      <c r="J900" s="8">
        <f t="shared" ref="J900:J963" si="28">SUM(N900:AN900)</f>
        <v>2.75</v>
      </c>
      <c r="K900" s="18">
        <v>89.95</v>
      </c>
      <c r="L900" s="10">
        <f t="shared" ref="L900:L963" si="29">J900*K900</f>
        <v>247.36250000000001</v>
      </c>
      <c r="M900" s="19" t="s">
        <v>967</v>
      </c>
      <c r="N900" s="20"/>
      <c r="O900" s="21"/>
      <c r="P900" s="21"/>
      <c r="Q900" s="21"/>
      <c r="R900" s="21"/>
      <c r="S900" s="21">
        <v>1</v>
      </c>
      <c r="T900" s="21">
        <v>0.5</v>
      </c>
      <c r="U900" s="21"/>
      <c r="V900" s="21"/>
      <c r="W900" s="21"/>
      <c r="X900" s="21">
        <v>0.5</v>
      </c>
      <c r="Y900" s="21">
        <v>0.5</v>
      </c>
      <c r="Z900" s="21">
        <v>0.25</v>
      </c>
      <c r="AA900" s="21"/>
      <c r="AB900" s="21"/>
      <c r="AC900" s="21"/>
      <c r="AD900" s="21"/>
      <c r="AE900" s="21"/>
      <c r="AF900" s="21"/>
      <c r="AG900" s="21"/>
      <c r="AH900" s="21"/>
      <c r="AI900" s="21"/>
      <c r="AJ900" s="21"/>
      <c r="AK900" s="21"/>
      <c r="AL900" s="21"/>
      <c r="AM900" s="21"/>
      <c r="AN900" s="22"/>
    </row>
    <row r="901" spans="2:40" ht="59.45" customHeight="1" x14ac:dyDescent="0.25">
      <c r="B901" s="15"/>
      <c r="C901" s="16" t="s">
        <v>896</v>
      </c>
      <c r="D901" s="16" t="s">
        <v>911</v>
      </c>
      <c r="E901" s="16" t="s">
        <v>4</v>
      </c>
      <c r="F901" s="16" t="s">
        <v>1993</v>
      </c>
      <c r="G901" s="16" t="s">
        <v>1994</v>
      </c>
      <c r="H901" s="16" t="s">
        <v>7</v>
      </c>
      <c r="I901" s="17" t="s">
        <v>18</v>
      </c>
      <c r="J901" s="8">
        <f t="shared" si="28"/>
        <v>10.5</v>
      </c>
      <c r="K901" s="18">
        <v>110</v>
      </c>
      <c r="L901" s="10">
        <f t="shared" si="29"/>
        <v>1155</v>
      </c>
      <c r="M901" s="19" t="s">
        <v>900</v>
      </c>
      <c r="N901" s="20"/>
      <c r="O901" s="21"/>
      <c r="P901" s="21"/>
      <c r="Q901" s="21"/>
      <c r="R901" s="21"/>
      <c r="S901" s="21">
        <v>0.25</v>
      </c>
      <c r="T901" s="21">
        <v>1.25</v>
      </c>
      <c r="U901" s="21">
        <v>1.25</v>
      </c>
      <c r="V901" s="21">
        <v>1.5</v>
      </c>
      <c r="W901" s="21">
        <v>0.75</v>
      </c>
      <c r="X901" s="21">
        <v>0.75</v>
      </c>
      <c r="Y901" s="21">
        <v>2</v>
      </c>
      <c r="Z901" s="21">
        <v>1.25</v>
      </c>
      <c r="AA901" s="21">
        <v>1.5</v>
      </c>
      <c r="AB901" s="21"/>
      <c r="AC901" s="21"/>
      <c r="AD901" s="21"/>
      <c r="AE901" s="21"/>
      <c r="AF901" s="21"/>
      <c r="AG901" s="21"/>
      <c r="AH901" s="21"/>
      <c r="AI901" s="21"/>
      <c r="AJ901" s="21"/>
      <c r="AK901" s="21"/>
      <c r="AL901" s="21"/>
      <c r="AM901" s="21"/>
      <c r="AN901" s="22"/>
    </row>
    <row r="902" spans="2:40" ht="59.45" customHeight="1" x14ac:dyDescent="0.25">
      <c r="B902" s="15"/>
      <c r="C902" s="16" t="s">
        <v>896</v>
      </c>
      <c r="D902" s="16" t="s">
        <v>911</v>
      </c>
      <c r="E902" s="16" t="s">
        <v>4</v>
      </c>
      <c r="F902" s="16" t="s">
        <v>1995</v>
      </c>
      <c r="G902" s="16" t="s">
        <v>1996</v>
      </c>
      <c r="H902" s="16" t="s">
        <v>7</v>
      </c>
      <c r="I902" s="17" t="s">
        <v>18</v>
      </c>
      <c r="J902" s="8">
        <f t="shared" si="28"/>
        <v>5</v>
      </c>
      <c r="K902" s="18">
        <v>110</v>
      </c>
      <c r="L902" s="10">
        <f t="shared" si="29"/>
        <v>550</v>
      </c>
      <c r="M902" s="19" t="s">
        <v>900</v>
      </c>
      <c r="N902" s="20"/>
      <c r="O902" s="21"/>
      <c r="P902" s="21"/>
      <c r="Q902" s="21"/>
      <c r="R902" s="21">
        <v>0.25</v>
      </c>
      <c r="S902" s="21">
        <v>0.25</v>
      </c>
      <c r="T902" s="21">
        <v>0.75</v>
      </c>
      <c r="U902" s="21">
        <v>0.25</v>
      </c>
      <c r="V902" s="21">
        <v>0.75</v>
      </c>
      <c r="W902" s="21">
        <v>1</v>
      </c>
      <c r="X902" s="21">
        <v>0.5</v>
      </c>
      <c r="Y902" s="21">
        <v>0.5</v>
      </c>
      <c r="Z902" s="21">
        <v>0.25</v>
      </c>
      <c r="AA902" s="21"/>
      <c r="AB902" s="21">
        <v>0.5</v>
      </c>
      <c r="AC902" s="21"/>
      <c r="AD902" s="21"/>
      <c r="AE902" s="21"/>
      <c r="AF902" s="21"/>
      <c r="AG902" s="21"/>
      <c r="AH902" s="21"/>
      <c r="AI902" s="21"/>
      <c r="AJ902" s="21"/>
      <c r="AK902" s="21"/>
      <c r="AL902" s="21"/>
      <c r="AM902" s="21"/>
      <c r="AN902" s="22"/>
    </row>
    <row r="903" spans="2:40" ht="59.45" customHeight="1" x14ac:dyDescent="0.25">
      <c r="B903" s="15"/>
      <c r="C903" s="16" t="s">
        <v>896</v>
      </c>
      <c r="D903" s="16" t="s">
        <v>911</v>
      </c>
      <c r="E903" s="16" t="s">
        <v>4</v>
      </c>
      <c r="F903" s="16" t="s">
        <v>1995</v>
      </c>
      <c r="G903" s="16" t="s">
        <v>1996</v>
      </c>
      <c r="H903" s="16" t="s">
        <v>7</v>
      </c>
      <c r="I903" s="17" t="s">
        <v>18</v>
      </c>
      <c r="J903" s="8">
        <f t="shared" si="28"/>
        <v>6.25</v>
      </c>
      <c r="K903" s="18">
        <v>110</v>
      </c>
      <c r="L903" s="10">
        <f t="shared" si="29"/>
        <v>687.5</v>
      </c>
      <c r="M903" s="19" t="s">
        <v>967</v>
      </c>
      <c r="N903" s="20"/>
      <c r="O903" s="21"/>
      <c r="P903" s="21"/>
      <c r="Q903" s="21"/>
      <c r="R903" s="21"/>
      <c r="S903" s="21">
        <v>1.25</v>
      </c>
      <c r="T903" s="21">
        <v>0.75</v>
      </c>
      <c r="U903" s="21">
        <v>0.75</v>
      </c>
      <c r="V903" s="21">
        <v>0.25</v>
      </c>
      <c r="W903" s="21"/>
      <c r="X903" s="21"/>
      <c r="Y903" s="21"/>
      <c r="Z903" s="21">
        <v>0.5</v>
      </c>
      <c r="AA903" s="21">
        <v>1.25</v>
      </c>
      <c r="AB903" s="21">
        <v>1.5</v>
      </c>
      <c r="AC903" s="21"/>
      <c r="AD903" s="21"/>
      <c r="AE903" s="21"/>
      <c r="AF903" s="21"/>
      <c r="AG903" s="21"/>
      <c r="AH903" s="21"/>
      <c r="AI903" s="21"/>
      <c r="AJ903" s="21"/>
      <c r="AK903" s="21"/>
      <c r="AL903" s="21"/>
      <c r="AM903" s="21"/>
      <c r="AN903" s="22"/>
    </row>
    <row r="904" spans="2:40" ht="59.45" customHeight="1" x14ac:dyDescent="0.25">
      <c r="B904" s="15"/>
      <c r="C904" s="16" t="s">
        <v>896</v>
      </c>
      <c r="D904" s="16" t="s">
        <v>911</v>
      </c>
      <c r="E904" s="16" t="s">
        <v>4</v>
      </c>
      <c r="F904" s="16" t="s">
        <v>2081</v>
      </c>
      <c r="G904" s="16" t="s">
        <v>2082</v>
      </c>
      <c r="H904" s="16" t="s">
        <v>54</v>
      </c>
      <c r="I904" s="17" t="s">
        <v>18</v>
      </c>
      <c r="J904" s="8">
        <f t="shared" si="28"/>
        <v>3.25</v>
      </c>
      <c r="K904" s="18">
        <v>110</v>
      </c>
      <c r="L904" s="10">
        <f t="shared" si="29"/>
        <v>357.5</v>
      </c>
      <c r="M904" s="19" t="s">
        <v>900</v>
      </c>
      <c r="N904" s="20"/>
      <c r="O904" s="21"/>
      <c r="P904" s="21"/>
      <c r="Q904" s="21"/>
      <c r="R904" s="21"/>
      <c r="S904" s="21"/>
      <c r="T904" s="21">
        <v>0.5</v>
      </c>
      <c r="U904" s="21">
        <v>0.25</v>
      </c>
      <c r="V904" s="21">
        <v>0.25</v>
      </c>
      <c r="W904" s="21">
        <v>0.5</v>
      </c>
      <c r="X904" s="21">
        <v>0.5</v>
      </c>
      <c r="Y904" s="21">
        <v>0.5</v>
      </c>
      <c r="Z904" s="21">
        <v>0.5</v>
      </c>
      <c r="AA904" s="21">
        <v>0.25</v>
      </c>
      <c r="AB904" s="21"/>
      <c r="AC904" s="21"/>
      <c r="AD904" s="21"/>
      <c r="AE904" s="21"/>
      <c r="AF904" s="21"/>
      <c r="AG904" s="21"/>
      <c r="AH904" s="21"/>
      <c r="AI904" s="21"/>
      <c r="AJ904" s="21"/>
      <c r="AK904" s="21"/>
      <c r="AL904" s="21"/>
      <c r="AM904" s="21"/>
      <c r="AN904" s="22"/>
    </row>
    <row r="905" spans="2:40" ht="59.45" customHeight="1" x14ac:dyDescent="0.25">
      <c r="B905" s="15"/>
      <c r="C905" s="16" t="s">
        <v>896</v>
      </c>
      <c r="D905" s="16" t="s">
        <v>911</v>
      </c>
      <c r="E905" s="16" t="s">
        <v>4</v>
      </c>
      <c r="F905" s="16" t="s">
        <v>2083</v>
      </c>
      <c r="G905" s="16" t="s">
        <v>2084</v>
      </c>
      <c r="H905" s="16" t="s">
        <v>54</v>
      </c>
      <c r="I905" s="17" t="s">
        <v>18</v>
      </c>
      <c r="J905" s="8">
        <f t="shared" si="28"/>
        <v>16.25</v>
      </c>
      <c r="K905" s="18">
        <v>170</v>
      </c>
      <c r="L905" s="10">
        <f t="shared" si="29"/>
        <v>2762.5</v>
      </c>
      <c r="M905" s="19" t="s">
        <v>900</v>
      </c>
      <c r="N905" s="20"/>
      <c r="O905" s="21"/>
      <c r="P905" s="21"/>
      <c r="Q905" s="21"/>
      <c r="R905" s="21">
        <v>0.5</v>
      </c>
      <c r="S905" s="21">
        <v>0.75</v>
      </c>
      <c r="T905" s="21">
        <v>1.5</v>
      </c>
      <c r="U905" s="21">
        <v>1.5</v>
      </c>
      <c r="V905" s="21">
        <v>3.5</v>
      </c>
      <c r="W905" s="21">
        <v>2.5</v>
      </c>
      <c r="X905" s="21">
        <v>2.5</v>
      </c>
      <c r="Y905" s="21">
        <v>1.5</v>
      </c>
      <c r="Z905" s="21">
        <v>2</v>
      </c>
      <c r="AA905" s="21"/>
      <c r="AB905" s="21"/>
      <c r="AC905" s="21"/>
      <c r="AD905" s="21"/>
      <c r="AE905" s="21"/>
      <c r="AF905" s="21"/>
      <c r="AG905" s="21"/>
      <c r="AH905" s="21"/>
      <c r="AI905" s="21"/>
      <c r="AJ905" s="21"/>
      <c r="AK905" s="21"/>
      <c r="AL905" s="21"/>
      <c r="AM905" s="21"/>
      <c r="AN905" s="22"/>
    </row>
    <row r="906" spans="2:40" ht="59.45" customHeight="1" x14ac:dyDescent="0.25">
      <c r="B906" s="15"/>
      <c r="C906" s="16" t="s">
        <v>896</v>
      </c>
      <c r="D906" s="16" t="s">
        <v>924</v>
      </c>
      <c r="E906" s="16" t="s">
        <v>4</v>
      </c>
      <c r="F906" s="16" t="s">
        <v>2249</v>
      </c>
      <c r="G906" s="16" t="s">
        <v>2250</v>
      </c>
      <c r="H906" s="16" t="s">
        <v>7</v>
      </c>
      <c r="I906" s="17" t="s">
        <v>18</v>
      </c>
      <c r="J906" s="8">
        <f t="shared" si="28"/>
        <v>0.25</v>
      </c>
      <c r="K906" s="18">
        <v>99.95</v>
      </c>
      <c r="L906" s="10">
        <f t="shared" si="29"/>
        <v>24.987500000000001</v>
      </c>
      <c r="M906" s="19" t="s">
        <v>900</v>
      </c>
      <c r="N906" s="20"/>
      <c r="O906" s="21"/>
      <c r="P906" s="21"/>
      <c r="Q906" s="21"/>
      <c r="R906" s="21"/>
      <c r="S906" s="21"/>
      <c r="T906" s="21"/>
      <c r="U906" s="21"/>
      <c r="V906" s="21"/>
      <c r="W906" s="21"/>
      <c r="X906" s="21"/>
      <c r="Y906" s="21"/>
      <c r="Z906" s="21">
        <v>0.25</v>
      </c>
      <c r="AA906" s="21"/>
      <c r="AB906" s="21"/>
      <c r="AC906" s="21"/>
      <c r="AD906" s="21"/>
      <c r="AE906" s="21"/>
      <c r="AF906" s="21"/>
      <c r="AG906" s="21"/>
      <c r="AH906" s="21"/>
      <c r="AI906" s="21"/>
      <c r="AJ906" s="21"/>
      <c r="AK906" s="21"/>
      <c r="AL906" s="21"/>
      <c r="AM906" s="21"/>
      <c r="AN906" s="22"/>
    </row>
    <row r="907" spans="2:40" ht="59.45" customHeight="1" x14ac:dyDescent="0.25">
      <c r="B907" s="15"/>
      <c r="C907" s="16" t="s">
        <v>896</v>
      </c>
      <c r="D907" s="16" t="s">
        <v>924</v>
      </c>
      <c r="E907" s="16" t="s">
        <v>4</v>
      </c>
      <c r="F907" s="16" t="s">
        <v>2249</v>
      </c>
      <c r="G907" s="16" t="s">
        <v>2250</v>
      </c>
      <c r="H907" s="16" t="s">
        <v>7</v>
      </c>
      <c r="I907" s="17" t="s">
        <v>18</v>
      </c>
      <c r="J907" s="8">
        <f t="shared" si="28"/>
        <v>4.25</v>
      </c>
      <c r="K907" s="18">
        <v>99.95</v>
      </c>
      <c r="L907" s="10">
        <f t="shared" si="29"/>
        <v>424.78750000000002</v>
      </c>
      <c r="M907" s="19" t="s">
        <v>967</v>
      </c>
      <c r="N907" s="20"/>
      <c r="O907" s="21"/>
      <c r="P907" s="21"/>
      <c r="Q907" s="21"/>
      <c r="R907" s="21"/>
      <c r="S907" s="21">
        <v>0.5</v>
      </c>
      <c r="T907" s="21">
        <v>0.75</v>
      </c>
      <c r="U907" s="21">
        <v>0.75</v>
      </c>
      <c r="V907" s="21"/>
      <c r="W907" s="21"/>
      <c r="X907" s="21">
        <v>0.5</v>
      </c>
      <c r="Y907" s="21">
        <v>0.25</v>
      </c>
      <c r="Z907" s="21">
        <v>0.5</v>
      </c>
      <c r="AA907" s="21">
        <v>1</v>
      </c>
      <c r="AB907" s="21"/>
      <c r="AC907" s="21"/>
      <c r="AD907" s="21"/>
      <c r="AE907" s="21"/>
      <c r="AF907" s="21"/>
      <c r="AG907" s="21"/>
      <c r="AH907" s="21"/>
      <c r="AI907" s="21"/>
      <c r="AJ907" s="21"/>
      <c r="AK907" s="21"/>
      <c r="AL907" s="21"/>
      <c r="AM907" s="21"/>
      <c r="AN907" s="22"/>
    </row>
    <row r="908" spans="2:40" ht="59.45" customHeight="1" x14ac:dyDescent="0.25">
      <c r="B908" s="15"/>
      <c r="C908" s="16" t="s">
        <v>896</v>
      </c>
      <c r="D908" s="16" t="s">
        <v>924</v>
      </c>
      <c r="E908" s="16" t="s">
        <v>4</v>
      </c>
      <c r="F908" s="16" t="s">
        <v>2265</v>
      </c>
      <c r="G908" s="16" t="s">
        <v>2266</v>
      </c>
      <c r="H908" s="16" t="s">
        <v>54</v>
      </c>
      <c r="I908" s="17" t="s">
        <v>18</v>
      </c>
      <c r="J908" s="8">
        <f t="shared" si="28"/>
        <v>18.5</v>
      </c>
      <c r="K908" s="18">
        <v>89.95</v>
      </c>
      <c r="L908" s="10">
        <f t="shared" si="29"/>
        <v>1664.075</v>
      </c>
      <c r="M908" s="19" t="s">
        <v>900</v>
      </c>
      <c r="N908" s="20"/>
      <c r="O908" s="21"/>
      <c r="P908" s="21"/>
      <c r="Q908" s="21"/>
      <c r="R908" s="21">
        <v>0.5</v>
      </c>
      <c r="S908" s="21">
        <v>1.75</v>
      </c>
      <c r="T908" s="21">
        <v>3.75</v>
      </c>
      <c r="U908" s="21">
        <v>2.5</v>
      </c>
      <c r="V908" s="21">
        <v>3</v>
      </c>
      <c r="W908" s="21">
        <v>2.75</v>
      </c>
      <c r="X908" s="21">
        <v>2.25</v>
      </c>
      <c r="Y908" s="21">
        <v>1.25</v>
      </c>
      <c r="Z908" s="21">
        <v>0.25</v>
      </c>
      <c r="AA908" s="21">
        <v>0.25</v>
      </c>
      <c r="AB908" s="21">
        <v>0.25</v>
      </c>
      <c r="AC908" s="21"/>
      <c r="AD908" s="21"/>
      <c r="AE908" s="21"/>
      <c r="AF908" s="21"/>
      <c r="AG908" s="21"/>
      <c r="AH908" s="21"/>
      <c r="AI908" s="21"/>
      <c r="AJ908" s="21"/>
      <c r="AK908" s="21"/>
      <c r="AL908" s="21"/>
      <c r="AM908" s="21"/>
      <c r="AN908" s="22"/>
    </row>
    <row r="909" spans="2:40" ht="59.45" customHeight="1" x14ac:dyDescent="0.25">
      <c r="B909" s="15"/>
      <c r="C909" s="16" t="s">
        <v>896</v>
      </c>
      <c r="D909" s="16" t="s">
        <v>924</v>
      </c>
      <c r="E909" s="16" t="s">
        <v>4</v>
      </c>
      <c r="F909" s="16" t="s">
        <v>2281</v>
      </c>
      <c r="G909" s="16" t="s">
        <v>2282</v>
      </c>
      <c r="H909" s="16" t="s">
        <v>54</v>
      </c>
      <c r="I909" s="17" t="s">
        <v>18</v>
      </c>
      <c r="J909" s="8">
        <f t="shared" si="28"/>
        <v>13</v>
      </c>
      <c r="K909" s="18">
        <v>99.95</v>
      </c>
      <c r="L909" s="10">
        <f t="shared" si="29"/>
        <v>1299.3500000000001</v>
      </c>
      <c r="M909" s="19" t="s">
        <v>900</v>
      </c>
      <c r="N909" s="20"/>
      <c r="O909" s="21"/>
      <c r="P909" s="21"/>
      <c r="Q909" s="21"/>
      <c r="R909" s="21"/>
      <c r="S909" s="21">
        <v>1</v>
      </c>
      <c r="T909" s="21">
        <v>1</v>
      </c>
      <c r="U909" s="21">
        <v>0.75</v>
      </c>
      <c r="V909" s="21">
        <v>2</v>
      </c>
      <c r="W909" s="21">
        <v>2</v>
      </c>
      <c r="X909" s="21">
        <v>1.75</v>
      </c>
      <c r="Y909" s="21">
        <v>1.75</v>
      </c>
      <c r="Z909" s="21">
        <v>0.75</v>
      </c>
      <c r="AA909" s="21">
        <v>0.75</v>
      </c>
      <c r="AB909" s="21">
        <v>1.25</v>
      </c>
      <c r="AC909" s="21"/>
      <c r="AD909" s="21"/>
      <c r="AE909" s="21"/>
      <c r="AF909" s="21"/>
      <c r="AG909" s="21"/>
      <c r="AH909" s="21"/>
      <c r="AI909" s="21"/>
      <c r="AJ909" s="21"/>
      <c r="AK909" s="21"/>
      <c r="AL909" s="21"/>
      <c r="AM909" s="21"/>
      <c r="AN909" s="22"/>
    </row>
    <row r="910" spans="2:40" ht="59.45" customHeight="1" x14ac:dyDescent="0.25">
      <c r="B910" s="15"/>
      <c r="C910" s="16" t="s">
        <v>896</v>
      </c>
      <c r="D910" s="16" t="s">
        <v>924</v>
      </c>
      <c r="E910" s="16" t="s">
        <v>4</v>
      </c>
      <c r="F910" s="16" t="s">
        <v>2283</v>
      </c>
      <c r="G910" s="16" t="s">
        <v>2284</v>
      </c>
      <c r="H910" s="16" t="s">
        <v>54</v>
      </c>
      <c r="I910" s="17" t="s">
        <v>18</v>
      </c>
      <c r="J910" s="8">
        <f t="shared" si="28"/>
        <v>0.25</v>
      </c>
      <c r="K910" s="18">
        <v>99.95</v>
      </c>
      <c r="L910" s="10">
        <f t="shared" si="29"/>
        <v>24.987500000000001</v>
      </c>
      <c r="M910" s="19" t="s">
        <v>900</v>
      </c>
      <c r="N910" s="20"/>
      <c r="O910" s="21"/>
      <c r="P910" s="21"/>
      <c r="Q910" s="21"/>
      <c r="R910" s="21"/>
      <c r="S910" s="21"/>
      <c r="T910" s="21"/>
      <c r="U910" s="21"/>
      <c r="V910" s="21">
        <v>0.25</v>
      </c>
      <c r="W910" s="21"/>
      <c r="X910" s="21"/>
      <c r="Y910" s="21"/>
      <c r="Z910" s="21"/>
      <c r="AA910" s="21"/>
      <c r="AB910" s="21"/>
      <c r="AC910" s="21"/>
      <c r="AD910" s="21"/>
      <c r="AE910" s="21"/>
      <c r="AF910" s="21"/>
      <c r="AG910" s="21"/>
      <c r="AH910" s="21"/>
      <c r="AI910" s="21"/>
      <c r="AJ910" s="21"/>
      <c r="AK910" s="21"/>
      <c r="AL910" s="21"/>
      <c r="AM910" s="21"/>
      <c r="AN910" s="22"/>
    </row>
    <row r="911" spans="2:40" ht="59.45" customHeight="1" x14ac:dyDescent="0.25">
      <c r="B911" s="15"/>
      <c r="C911" s="16" t="s">
        <v>896</v>
      </c>
      <c r="D911" s="16" t="s">
        <v>924</v>
      </c>
      <c r="E911" s="16" t="s">
        <v>4</v>
      </c>
      <c r="F911" s="16" t="s">
        <v>2289</v>
      </c>
      <c r="G911" s="16" t="s">
        <v>2290</v>
      </c>
      <c r="H911" s="16" t="s">
        <v>54</v>
      </c>
      <c r="I911" s="17" t="s">
        <v>18</v>
      </c>
      <c r="J911" s="8">
        <f t="shared" si="28"/>
        <v>2.25</v>
      </c>
      <c r="K911" s="18">
        <v>69.95</v>
      </c>
      <c r="L911" s="10">
        <f t="shared" si="29"/>
        <v>157.38750000000002</v>
      </c>
      <c r="M911" s="19" t="s">
        <v>900</v>
      </c>
      <c r="N911" s="20"/>
      <c r="O911" s="21"/>
      <c r="P911" s="21"/>
      <c r="Q911" s="21"/>
      <c r="R911" s="21"/>
      <c r="S911" s="21"/>
      <c r="T911" s="21">
        <v>0.75</v>
      </c>
      <c r="U911" s="21">
        <v>0.25</v>
      </c>
      <c r="V911" s="21">
        <v>0.25</v>
      </c>
      <c r="W911" s="21"/>
      <c r="X911" s="21">
        <v>0.25</v>
      </c>
      <c r="Y911" s="21">
        <v>0.25</v>
      </c>
      <c r="Z911" s="21">
        <v>0.25</v>
      </c>
      <c r="AA911" s="21"/>
      <c r="AB911" s="21">
        <v>0.25</v>
      </c>
      <c r="AC911" s="21"/>
      <c r="AD911" s="21"/>
      <c r="AE911" s="21"/>
      <c r="AF911" s="21"/>
      <c r="AG911" s="21"/>
      <c r="AH911" s="21"/>
      <c r="AI911" s="21"/>
      <c r="AJ911" s="21"/>
      <c r="AK911" s="21"/>
      <c r="AL911" s="21"/>
      <c r="AM911" s="21"/>
      <c r="AN911" s="22"/>
    </row>
    <row r="912" spans="2:40" ht="59.45" customHeight="1" x14ac:dyDescent="0.25">
      <c r="B912" s="15"/>
      <c r="C912" s="16" t="s">
        <v>896</v>
      </c>
      <c r="D912" s="16" t="s">
        <v>924</v>
      </c>
      <c r="E912" s="16" t="s">
        <v>4</v>
      </c>
      <c r="F912" s="16" t="s">
        <v>2287</v>
      </c>
      <c r="G912" s="16" t="s">
        <v>2288</v>
      </c>
      <c r="H912" s="16" t="s">
        <v>54</v>
      </c>
      <c r="I912" s="17" t="s">
        <v>18</v>
      </c>
      <c r="J912" s="8">
        <f t="shared" si="28"/>
        <v>45.75</v>
      </c>
      <c r="K912" s="18">
        <v>99.95</v>
      </c>
      <c r="L912" s="10">
        <f t="shared" si="29"/>
        <v>4572.7125000000005</v>
      </c>
      <c r="M912" s="19" t="s">
        <v>900</v>
      </c>
      <c r="N912" s="20"/>
      <c r="O912" s="21"/>
      <c r="P912" s="21"/>
      <c r="Q912" s="21"/>
      <c r="R912" s="21">
        <v>1</v>
      </c>
      <c r="S912" s="21">
        <v>10.75</v>
      </c>
      <c r="T912" s="21">
        <v>4.5</v>
      </c>
      <c r="U912" s="21">
        <v>3</v>
      </c>
      <c r="V912" s="21">
        <v>2.75</v>
      </c>
      <c r="W912" s="21">
        <v>5.5</v>
      </c>
      <c r="X912" s="21">
        <v>4.75</v>
      </c>
      <c r="Y912" s="21">
        <v>5.75</v>
      </c>
      <c r="Z912" s="21">
        <v>4.75</v>
      </c>
      <c r="AA912" s="21">
        <v>2</v>
      </c>
      <c r="AB912" s="21">
        <v>1</v>
      </c>
      <c r="AC912" s="21"/>
      <c r="AD912" s="21"/>
      <c r="AE912" s="21"/>
      <c r="AF912" s="21"/>
      <c r="AG912" s="21"/>
      <c r="AH912" s="21"/>
      <c r="AI912" s="21"/>
      <c r="AJ912" s="21"/>
      <c r="AK912" s="21"/>
      <c r="AL912" s="21"/>
      <c r="AM912" s="21"/>
      <c r="AN912" s="22"/>
    </row>
    <row r="913" spans="2:40" ht="59.45" customHeight="1" x14ac:dyDescent="0.25">
      <c r="B913" s="15"/>
      <c r="C913" s="16" t="s">
        <v>896</v>
      </c>
      <c r="D913" s="16" t="s">
        <v>924</v>
      </c>
      <c r="E913" s="16" t="s">
        <v>4</v>
      </c>
      <c r="F913" s="16" t="s">
        <v>2285</v>
      </c>
      <c r="G913" s="16" t="s">
        <v>2286</v>
      </c>
      <c r="H913" s="16" t="s">
        <v>54</v>
      </c>
      <c r="I913" s="17" t="s">
        <v>18</v>
      </c>
      <c r="J913" s="8">
        <f t="shared" si="28"/>
        <v>23.5</v>
      </c>
      <c r="K913" s="18">
        <v>99.95</v>
      </c>
      <c r="L913" s="10">
        <f t="shared" si="29"/>
        <v>2348.8250000000003</v>
      </c>
      <c r="M913" s="19" t="s">
        <v>900</v>
      </c>
      <c r="N913" s="20"/>
      <c r="O913" s="21"/>
      <c r="P913" s="21"/>
      <c r="Q913" s="21"/>
      <c r="R913" s="21">
        <v>0.75</v>
      </c>
      <c r="S913" s="21">
        <v>3</v>
      </c>
      <c r="T913" s="21">
        <v>3.5</v>
      </c>
      <c r="U913" s="21">
        <v>2.5</v>
      </c>
      <c r="V913" s="21">
        <v>2.75</v>
      </c>
      <c r="W913" s="21">
        <v>3.25</v>
      </c>
      <c r="X913" s="21">
        <v>2</v>
      </c>
      <c r="Y913" s="21">
        <v>3</v>
      </c>
      <c r="Z913" s="21">
        <v>1.75</v>
      </c>
      <c r="AA913" s="21">
        <v>0.5</v>
      </c>
      <c r="AB913" s="21">
        <v>0.5</v>
      </c>
      <c r="AC913" s="21"/>
      <c r="AD913" s="21"/>
      <c r="AE913" s="21"/>
      <c r="AF913" s="21"/>
      <c r="AG913" s="21"/>
      <c r="AH913" s="21"/>
      <c r="AI913" s="21"/>
      <c r="AJ913" s="21"/>
      <c r="AK913" s="21"/>
      <c r="AL913" s="21"/>
      <c r="AM913" s="21"/>
      <c r="AN913" s="22"/>
    </row>
    <row r="914" spans="2:40" ht="59.45" customHeight="1" x14ac:dyDescent="0.25">
      <c r="B914" s="15"/>
      <c r="C914" s="16" t="s">
        <v>896</v>
      </c>
      <c r="D914" s="16" t="s">
        <v>924</v>
      </c>
      <c r="E914" s="16" t="s">
        <v>105</v>
      </c>
      <c r="F914" s="16" t="s">
        <v>1399</v>
      </c>
      <c r="G914" s="16" t="s">
        <v>1400</v>
      </c>
      <c r="H914" s="16" t="s">
        <v>54</v>
      </c>
      <c r="I914" s="17" t="s">
        <v>18</v>
      </c>
      <c r="J914" s="8">
        <f t="shared" si="28"/>
        <v>2</v>
      </c>
      <c r="K914" s="18">
        <v>79.95</v>
      </c>
      <c r="L914" s="10">
        <f t="shared" si="29"/>
        <v>159.9</v>
      </c>
      <c r="M914" s="19" t="s">
        <v>900</v>
      </c>
      <c r="N914" s="20"/>
      <c r="O914" s="21"/>
      <c r="P914" s="21"/>
      <c r="Q914" s="21"/>
      <c r="R914" s="21">
        <v>0.25</v>
      </c>
      <c r="S914" s="21"/>
      <c r="T914" s="21"/>
      <c r="U914" s="21">
        <v>0.25</v>
      </c>
      <c r="V914" s="21"/>
      <c r="W914" s="21"/>
      <c r="X914" s="21">
        <v>0.75</v>
      </c>
      <c r="Y914" s="21">
        <v>0.75</v>
      </c>
      <c r="Z914" s="21"/>
      <c r="AA914" s="21"/>
      <c r="AB914" s="21"/>
      <c r="AC914" s="21"/>
      <c r="AD914" s="21"/>
      <c r="AE914" s="21"/>
      <c r="AF914" s="21"/>
      <c r="AG914" s="21"/>
      <c r="AH914" s="21"/>
      <c r="AI914" s="21"/>
      <c r="AJ914" s="21"/>
      <c r="AK914" s="21"/>
      <c r="AL914" s="21"/>
      <c r="AM914" s="21"/>
      <c r="AN914" s="22"/>
    </row>
    <row r="915" spans="2:40" ht="59.45" customHeight="1" x14ac:dyDescent="0.25">
      <c r="B915" s="15"/>
      <c r="C915" s="16" t="s">
        <v>896</v>
      </c>
      <c r="D915" s="16" t="s">
        <v>924</v>
      </c>
      <c r="E915" s="16" t="s">
        <v>105</v>
      </c>
      <c r="F915" s="16" t="s">
        <v>1401</v>
      </c>
      <c r="G915" s="16" t="s">
        <v>1402</v>
      </c>
      <c r="H915" s="16" t="s">
        <v>54</v>
      </c>
      <c r="I915" s="17" t="s">
        <v>18</v>
      </c>
      <c r="J915" s="8">
        <f t="shared" si="28"/>
        <v>2.5</v>
      </c>
      <c r="K915" s="18">
        <v>79.95</v>
      </c>
      <c r="L915" s="10">
        <f t="shared" si="29"/>
        <v>199.875</v>
      </c>
      <c r="M915" s="19" t="s">
        <v>900</v>
      </c>
      <c r="N915" s="20"/>
      <c r="O915" s="21"/>
      <c r="P915" s="21"/>
      <c r="Q915" s="21"/>
      <c r="R915" s="21"/>
      <c r="S915" s="21"/>
      <c r="T915" s="21">
        <v>0.25</v>
      </c>
      <c r="U915" s="21">
        <v>0.5</v>
      </c>
      <c r="V915" s="21"/>
      <c r="W915" s="21">
        <v>1</v>
      </c>
      <c r="X915" s="21">
        <v>0.75</v>
      </c>
      <c r="Y915" s="21"/>
      <c r="Z915" s="21"/>
      <c r="AA915" s="21"/>
      <c r="AB915" s="21"/>
      <c r="AC915" s="21"/>
      <c r="AD915" s="21"/>
      <c r="AE915" s="21"/>
      <c r="AF915" s="21"/>
      <c r="AG915" s="21"/>
      <c r="AH915" s="21"/>
      <c r="AI915" s="21"/>
      <c r="AJ915" s="21"/>
      <c r="AK915" s="21"/>
      <c r="AL915" s="21"/>
      <c r="AM915" s="21"/>
      <c r="AN915" s="22"/>
    </row>
    <row r="916" spans="2:40" ht="59.45" customHeight="1" x14ac:dyDescent="0.25">
      <c r="B916" s="15"/>
      <c r="C916" s="16" t="s">
        <v>896</v>
      </c>
      <c r="D916" s="16" t="s">
        <v>924</v>
      </c>
      <c r="E916" s="16" t="s">
        <v>105</v>
      </c>
      <c r="F916" s="16" t="s">
        <v>1401</v>
      </c>
      <c r="G916" s="16" t="s">
        <v>1402</v>
      </c>
      <c r="H916" s="16" t="s">
        <v>54</v>
      </c>
      <c r="I916" s="17" t="s">
        <v>18</v>
      </c>
      <c r="J916" s="8">
        <f t="shared" si="28"/>
        <v>7.5</v>
      </c>
      <c r="K916" s="18">
        <v>79.95</v>
      </c>
      <c r="L916" s="10">
        <f t="shared" si="29"/>
        <v>599.625</v>
      </c>
      <c r="M916" s="19" t="s">
        <v>967</v>
      </c>
      <c r="N916" s="20"/>
      <c r="O916" s="21"/>
      <c r="P916" s="21"/>
      <c r="Q916" s="21"/>
      <c r="R916" s="21"/>
      <c r="S916" s="21">
        <v>2.5</v>
      </c>
      <c r="T916" s="21">
        <v>0.75</v>
      </c>
      <c r="U916" s="21">
        <v>2</v>
      </c>
      <c r="V916" s="21"/>
      <c r="W916" s="21">
        <v>0.75</v>
      </c>
      <c r="X916" s="21"/>
      <c r="Y916" s="21">
        <v>1</v>
      </c>
      <c r="Z916" s="21">
        <v>0.5</v>
      </c>
      <c r="AA916" s="21"/>
      <c r="AB916" s="21"/>
      <c r="AC916" s="21"/>
      <c r="AD916" s="21"/>
      <c r="AE916" s="21"/>
      <c r="AF916" s="21"/>
      <c r="AG916" s="21"/>
      <c r="AH916" s="21"/>
      <c r="AI916" s="21"/>
      <c r="AJ916" s="21"/>
      <c r="AK916" s="21"/>
      <c r="AL916" s="21"/>
      <c r="AM916" s="21"/>
      <c r="AN916" s="22"/>
    </row>
    <row r="917" spans="2:40" ht="59.45" customHeight="1" x14ac:dyDescent="0.25">
      <c r="B917" s="15"/>
      <c r="C917" s="16" t="s">
        <v>896</v>
      </c>
      <c r="D917" s="16" t="s">
        <v>924</v>
      </c>
      <c r="E917" s="16" t="s">
        <v>105</v>
      </c>
      <c r="F917" s="16" t="s">
        <v>1397</v>
      </c>
      <c r="G917" s="16" t="s">
        <v>1398</v>
      </c>
      <c r="H917" s="16" t="s">
        <v>54</v>
      </c>
      <c r="I917" s="17" t="s">
        <v>18</v>
      </c>
      <c r="J917" s="8">
        <f t="shared" si="28"/>
        <v>2</v>
      </c>
      <c r="K917" s="18">
        <v>79.95</v>
      </c>
      <c r="L917" s="10">
        <f t="shared" si="29"/>
        <v>159.9</v>
      </c>
      <c r="M917" s="19" t="s">
        <v>900</v>
      </c>
      <c r="N917" s="20"/>
      <c r="O917" s="21"/>
      <c r="P917" s="21"/>
      <c r="Q917" s="21"/>
      <c r="R917" s="21">
        <v>0.25</v>
      </c>
      <c r="S917" s="21"/>
      <c r="T917" s="21">
        <v>0.25</v>
      </c>
      <c r="U917" s="21">
        <v>0.25</v>
      </c>
      <c r="V917" s="21"/>
      <c r="W917" s="21">
        <v>0.25</v>
      </c>
      <c r="X917" s="21">
        <v>0.5</v>
      </c>
      <c r="Y917" s="21"/>
      <c r="Z917" s="21">
        <v>0.5</v>
      </c>
      <c r="AA917" s="21"/>
      <c r="AB917" s="21"/>
      <c r="AC917" s="21"/>
      <c r="AD917" s="21"/>
      <c r="AE917" s="21"/>
      <c r="AF917" s="21"/>
      <c r="AG917" s="21"/>
      <c r="AH917" s="21"/>
      <c r="AI917" s="21"/>
      <c r="AJ917" s="21"/>
      <c r="AK917" s="21"/>
      <c r="AL917" s="21"/>
      <c r="AM917" s="21"/>
      <c r="AN917" s="22"/>
    </row>
    <row r="918" spans="2:40" ht="59.45" customHeight="1" x14ac:dyDescent="0.25">
      <c r="B918" s="15"/>
      <c r="C918" s="16" t="s">
        <v>896</v>
      </c>
      <c r="D918" s="16" t="s">
        <v>924</v>
      </c>
      <c r="E918" s="16" t="s">
        <v>105</v>
      </c>
      <c r="F918" s="16" t="s">
        <v>1397</v>
      </c>
      <c r="G918" s="16" t="s">
        <v>1398</v>
      </c>
      <c r="H918" s="16" t="s">
        <v>54</v>
      </c>
      <c r="I918" s="17" t="s">
        <v>18</v>
      </c>
      <c r="J918" s="8">
        <f t="shared" si="28"/>
        <v>0.5</v>
      </c>
      <c r="K918" s="18">
        <v>79.95</v>
      </c>
      <c r="L918" s="10">
        <f t="shared" si="29"/>
        <v>39.975000000000001</v>
      </c>
      <c r="M918" s="19" t="s">
        <v>967</v>
      </c>
      <c r="N918" s="20"/>
      <c r="O918" s="21"/>
      <c r="P918" s="21"/>
      <c r="Q918" s="21"/>
      <c r="R918" s="21"/>
      <c r="S918" s="21"/>
      <c r="T918" s="21">
        <v>0.25</v>
      </c>
      <c r="U918" s="21"/>
      <c r="V918" s="21"/>
      <c r="W918" s="21"/>
      <c r="X918" s="21">
        <v>0.25</v>
      </c>
      <c r="Y918" s="21"/>
      <c r="Z918" s="21"/>
      <c r="AA918" s="21"/>
      <c r="AB918" s="21"/>
      <c r="AC918" s="21"/>
      <c r="AD918" s="21"/>
      <c r="AE918" s="21"/>
      <c r="AF918" s="21"/>
      <c r="AG918" s="21"/>
      <c r="AH918" s="21"/>
      <c r="AI918" s="21"/>
      <c r="AJ918" s="21"/>
      <c r="AK918" s="21"/>
      <c r="AL918" s="21"/>
      <c r="AM918" s="21"/>
      <c r="AN918" s="22"/>
    </row>
    <row r="919" spans="2:40" ht="59.45" customHeight="1" x14ac:dyDescent="0.25">
      <c r="B919" s="15"/>
      <c r="C919" s="16" t="s">
        <v>896</v>
      </c>
      <c r="D919" s="16" t="s">
        <v>924</v>
      </c>
      <c r="E919" s="16" t="s">
        <v>105</v>
      </c>
      <c r="F919" s="16" t="s">
        <v>1403</v>
      </c>
      <c r="G919" s="16" t="s">
        <v>1404</v>
      </c>
      <c r="H919" s="16" t="s">
        <v>54</v>
      </c>
      <c r="I919" s="17" t="s">
        <v>18</v>
      </c>
      <c r="J919" s="8">
        <f t="shared" si="28"/>
        <v>10.75</v>
      </c>
      <c r="K919" s="18">
        <v>79.95</v>
      </c>
      <c r="L919" s="10">
        <f t="shared" si="29"/>
        <v>859.46249999999998</v>
      </c>
      <c r="M919" s="19" t="s">
        <v>900</v>
      </c>
      <c r="N919" s="20"/>
      <c r="O919" s="21"/>
      <c r="P919" s="21"/>
      <c r="Q919" s="21"/>
      <c r="R919" s="21"/>
      <c r="S919" s="21">
        <v>0.25</v>
      </c>
      <c r="T919" s="21">
        <v>1.5</v>
      </c>
      <c r="U919" s="21"/>
      <c r="V919" s="21">
        <v>4.5</v>
      </c>
      <c r="W919" s="21">
        <v>4</v>
      </c>
      <c r="X919" s="21"/>
      <c r="Y919" s="21">
        <v>0.5</v>
      </c>
      <c r="Z919" s="21"/>
      <c r="AA919" s="21"/>
      <c r="AB919" s="21"/>
      <c r="AC919" s="21"/>
      <c r="AD919" s="21"/>
      <c r="AE919" s="21"/>
      <c r="AF919" s="21"/>
      <c r="AG919" s="21"/>
      <c r="AH919" s="21"/>
      <c r="AI919" s="21"/>
      <c r="AJ919" s="21"/>
      <c r="AK919" s="21"/>
      <c r="AL919" s="21"/>
      <c r="AM919" s="21"/>
      <c r="AN919" s="22"/>
    </row>
    <row r="920" spans="2:40" ht="59.45" customHeight="1" x14ac:dyDescent="0.25">
      <c r="B920" s="15"/>
      <c r="C920" s="16" t="s">
        <v>896</v>
      </c>
      <c r="D920" s="16" t="s">
        <v>897</v>
      </c>
      <c r="E920" s="16" t="s">
        <v>105</v>
      </c>
      <c r="F920" s="16" t="s">
        <v>1487</v>
      </c>
      <c r="G920" s="16" t="s">
        <v>1488</v>
      </c>
      <c r="H920" s="16" t="s">
        <v>7</v>
      </c>
      <c r="I920" s="17" t="s">
        <v>18</v>
      </c>
      <c r="J920" s="8">
        <f t="shared" si="28"/>
        <v>89</v>
      </c>
      <c r="K920" s="18">
        <v>69.95</v>
      </c>
      <c r="L920" s="10">
        <f t="shared" si="29"/>
        <v>6225.55</v>
      </c>
      <c r="M920" s="19" t="s">
        <v>900</v>
      </c>
      <c r="N920" s="20"/>
      <c r="O920" s="21"/>
      <c r="P920" s="21"/>
      <c r="Q920" s="21"/>
      <c r="R920" s="21">
        <v>3</v>
      </c>
      <c r="S920" s="21">
        <v>4</v>
      </c>
      <c r="T920" s="21">
        <v>10.75</v>
      </c>
      <c r="U920" s="21">
        <v>7</v>
      </c>
      <c r="V920" s="21">
        <v>17</v>
      </c>
      <c r="W920" s="21">
        <v>14</v>
      </c>
      <c r="X920" s="21">
        <v>8.5</v>
      </c>
      <c r="Y920" s="21">
        <v>9.75</v>
      </c>
      <c r="Z920" s="21">
        <v>7.75</v>
      </c>
      <c r="AA920" s="21">
        <v>1.5</v>
      </c>
      <c r="AB920" s="21">
        <v>5.75</v>
      </c>
      <c r="AC920" s="21"/>
      <c r="AD920" s="21"/>
      <c r="AE920" s="21"/>
      <c r="AF920" s="21"/>
      <c r="AG920" s="21"/>
      <c r="AH920" s="21"/>
      <c r="AI920" s="21"/>
      <c r="AJ920" s="21"/>
      <c r="AK920" s="21"/>
      <c r="AL920" s="21"/>
      <c r="AM920" s="21"/>
      <c r="AN920" s="22"/>
    </row>
    <row r="921" spans="2:40" ht="59.45" customHeight="1" x14ac:dyDescent="0.25">
      <c r="B921" s="15"/>
      <c r="C921" s="16" t="s">
        <v>896</v>
      </c>
      <c r="D921" s="16" t="s">
        <v>897</v>
      </c>
      <c r="E921" s="16" t="s">
        <v>105</v>
      </c>
      <c r="F921" s="16" t="s">
        <v>1489</v>
      </c>
      <c r="G921" s="16" t="s">
        <v>1490</v>
      </c>
      <c r="H921" s="16" t="s">
        <v>7</v>
      </c>
      <c r="I921" s="17" t="s">
        <v>18</v>
      </c>
      <c r="J921" s="8">
        <f t="shared" si="28"/>
        <v>68.75</v>
      </c>
      <c r="K921" s="18">
        <v>89.95</v>
      </c>
      <c r="L921" s="10">
        <f t="shared" si="29"/>
        <v>6184.0625</v>
      </c>
      <c r="M921" s="19" t="s">
        <v>900</v>
      </c>
      <c r="N921" s="20"/>
      <c r="O921" s="21"/>
      <c r="P921" s="21"/>
      <c r="Q921" s="21"/>
      <c r="R921" s="21">
        <v>2</v>
      </c>
      <c r="S921" s="21">
        <v>3</v>
      </c>
      <c r="T921" s="21">
        <v>9</v>
      </c>
      <c r="U921" s="21">
        <v>2.5</v>
      </c>
      <c r="V921" s="21">
        <v>13.5</v>
      </c>
      <c r="W921" s="21">
        <v>13.75</v>
      </c>
      <c r="X921" s="21">
        <v>9.25</v>
      </c>
      <c r="Y921" s="21">
        <v>7.5</v>
      </c>
      <c r="Z921" s="21">
        <v>5.25</v>
      </c>
      <c r="AA921" s="21">
        <v>1.75</v>
      </c>
      <c r="AB921" s="21">
        <v>1.25</v>
      </c>
      <c r="AC921" s="21"/>
      <c r="AD921" s="21"/>
      <c r="AE921" s="21"/>
      <c r="AF921" s="21"/>
      <c r="AG921" s="21"/>
      <c r="AH921" s="21"/>
      <c r="AI921" s="21"/>
      <c r="AJ921" s="21"/>
      <c r="AK921" s="21"/>
      <c r="AL921" s="21"/>
      <c r="AM921" s="21"/>
      <c r="AN921" s="22"/>
    </row>
    <row r="922" spans="2:40" ht="59.45" customHeight="1" x14ac:dyDescent="0.25">
      <c r="B922" s="15"/>
      <c r="C922" s="16" t="s">
        <v>896</v>
      </c>
      <c r="D922" s="16" t="s">
        <v>911</v>
      </c>
      <c r="E922" s="16" t="s">
        <v>105</v>
      </c>
      <c r="F922" s="16" t="s">
        <v>1676</v>
      </c>
      <c r="G922" s="16" t="s">
        <v>1677</v>
      </c>
      <c r="H922" s="16" t="s">
        <v>7</v>
      </c>
      <c r="I922" s="17" t="s">
        <v>18</v>
      </c>
      <c r="J922" s="8">
        <f t="shared" si="28"/>
        <v>23.75</v>
      </c>
      <c r="K922" s="18">
        <v>69.95</v>
      </c>
      <c r="L922" s="10">
        <f t="shared" si="29"/>
        <v>1661.3125</v>
      </c>
      <c r="M922" s="19" t="s">
        <v>900</v>
      </c>
      <c r="N922" s="20"/>
      <c r="O922" s="21"/>
      <c r="P922" s="21"/>
      <c r="Q922" s="21"/>
      <c r="R922" s="21">
        <v>0.5</v>
      </c>
      <c r="S922" s="21">
        <v>6.5</v>
      </c>
      <c r="T922" s="21">
        <v>1</v>
      </c>
      <c r="U922" s="21">
        <v>4</v>
      </c>
      <c r="V922" s="21"/>
      <c r="W922" s="21">
        <v>5.75</v>
      </c>
      <c r="X922" s="21">
        <v>0.75</v>
      </c>
      <c r="Y922" s="21">
        <v>4.5</v>
      </c>
      <c r="Z922" s="21">
        <v>0.75</v>
      </c>
      <c r="AA922" s="21"/>
      <c r="AB922" s="21"/>
      <c r="AC922" s="21"/>
      <c r="AD922" s="21"/>
      <c r="AE922" s="21"/>
      <c r="AF922" s="21"/>
      <c r="AG922" s="21"/>
      <c r="AH922" s="21"/>
      <c r="AI922" s="21"/>
      <c r="AJ922" s="21"/>
      <c r="AK922" s="21"/>
      <c r="AL922" s="21"/>
      <c r="AM922" s="21"/>
      <c r="AN922" s="22"/>
    </row>
    <row r="923" spans="2:40" ht="59.45" customHeight="1" x14ac:dyDescent="0.25">
      <c r="B923" s="15"/>
      <c r="C923" s="16" t="s">
        <v>896</v>
      </c>
      <c r="D923" s="16" t="s">
        <v>924</v>
      </c>
      <c r="E923" s="16" t="s">
        <v>105</v>
      </c>
      <c r="F923" s="16" t="s">
        <v>1786</v>
      </c>
      <c r="G923" s="16" t="s">
        <v>1787</v>
      </c>
      <c r="H923" s="16" t="s">
        <v>54</v>
      </c>
      <c r="I923" s="17" t="s">
        <v>18</v>
      </c>
      <c r="J923" s="8">
        <f t="shared" si="28"/>
        <v>0.25</v>
      </c>
      <c r="K923" s="18">
        <v>79.95</v>
      </c>
      <c r="L923" s="10">
        <f t="shared" si="29"/>
        <v>19.987500000000001</v>
      </c>
      <c r="M923" s="19" t="s">
        <v>900</v>
      </c>
      <c r="N923" s="20"/>
      <c r="O923" s="21"/>
      <c r="P923" s="21"/>
      <c r="Q923" s="21"/>
      <c r="R923" s="21"/>
      <c r="S923" s="21"/>
      <c r="T923" s="21"/>
      <c r="U923" s="21"/>
      <c r="V923" s="21"/>
      <c r="W923" s="21"/>
      <c r="X923" s="21"/>
      <c r="Y923" s="21">
        <v>0.25</v>
      </c>
      <c r="Z923" s="21"/>
      <c r="AA923" s="21"/>
      <c r="AB923" s="21"/>
      <c r="AC923" s="21"/>
      <c r="AD923" s="21"/>
      <c r="AE923" s="21"/>
      <c r="AF923" s="21"/>
      <c r="AG923" s="21"/>
      <c r="AH923" s="21"/>
      <c r="AI923" s="21"/>
      <c r="AJ923" s="21"/>
      <c r="AK923" s="21"/>
      <c r="AL923" s="21"/>
      <c r="AM923" s="21"/>
      <c r="AN923" s="22"/>
    </row>
    <row r="924" spans="2:40" ht="59.45" customHeight="1" x14ac:dyDescent="0.25">
      <c r="B924" s="15"/>
      <c r="C924" s="16" t="s">
        <v>896</v>
      </c>
      <c r="D924" s="16" t="s">
        <v>924</v>
      </c>
      <c r="E924" s="16" t="s">
        <v>105</v>
      </c>
      <c r="F924" s="16" t="s">
        <v>1790</v>
      </c>
      <c r="G924" s="16" t="s">
        <v>1791</v>
      </c>
      <c r="H924" s="16" t="s">
        <v>54</v>
      </c>
      <c r="I924" s="17" t="s">
        <v>18</v>
      </c>
      <c r="J924" s="8">
        <f t="shared" si="28"/>
        <v>0.25</v>
      </c>
      <c r="K924" s="18">
        <v>79.95</v>
      </c>
      <c r="L924" s="10">
        <f t="shared" si="29"/>
        <v>19.987500000000001</v>
      </c>
      <c r="M924" s="19" t="s">
        <v>900</v>
      </c>
      <c r="N924" s="20"/>
      <c r="O924" s="21"/>
      <c r="P924" s="21"/>
      <c r="Q924" s="21"/>
      <c r="R924" s="21"/>
      <c r="S924" s="21"/>
      <c r="T924" s="21"/>
      <c r="U924" s="21"/>
      <c r="V924" s="21"/>
      <c r="W924" s="21"/>
      <c r="X924" s="21"/>
      <c r="Y924" s="21"/>
      <c r="Z924" s="21">
        <v>0.25</v>
      </c>
      <c r="AA924" s="21"/>
      <c r="AB924" s="21"/>
      <c r="AC924" s="21"/>
      <c r="AD924" s="21"/>
      <c r="AE924" s="21"/>
      <c r="AF924" s="21"/>
      <c r="AG924" s="21"/>
      <c r="AH924" s="21"/>
      <c r="AI924" s="21"/>
      <c r="AJ924" s="21"/>
      <c r="AK924" s="21"/>
      <c r="AL924" s="21"/>
      <c r="AM924" s="21"/>
      <c r="AN924" s="22"/>
    </row>
    <row r="925" spans="2:40" ht="59.45" customHeight="1" x14ac:dyDescent="0.25">
      <c r="B925" s="15"/>
      <c r="C925" s="16" t="s">
        <v>896</v>
      </c>
      <c r="D925" s="16" t="s">
        <v>924</v>
      </c>
      <c r="E925" s="16" t="s">
        <v>105</v>
      </c>
      <c r="F925" s="16" t="s">
        <v>1788</v>
      </c>
      <c r="G925" s="16" t="s">
        <v>1789</v>
      </c>
      <c r="H925" s="16" t="s">
        <v>54</v>
      </c>
      <c r="I925" s="17" t="s">
        <v>18</v>
      </c>
      <c r="J925" s="8">
        <f t="shared" si="28"/>
        <v>0.5</v>
      </c>
      <c r="K925" s="18">
        <v>79.95</v>
      </c>
      <c r="L925" s="10">
        <f t="shared" si="29"/>
        <v>39.975000000000001</v>
      </c>
      <c r="M925" s="19" t="s">
        <v>900</v>
      </c>
      <c r="N925" s="20"/>
      <c r="O925" s="21"/>
      <c r="P925" s="21"/>
      <c r="Q925" s="21"/>
      <c r="R925" s="21"/>
      <c r="S925" s="21"/>
      <c r="T925" s="21"/>
      <c r="U925" s="21"/>
      <c r="V925" s="21"/>
      <c r="W925" s="21"/>
      <c r="X925" s="21"/>
      <c r="Y925" s="21"/>
      <c r="Z925" s="21">
        <v>0.25</v>
      </c>
      <c r="AA925" s="21"/>
      <c r="AB925" s="21">
        <v>0.25</v>
      </c>
      <c r="AC925" s="21"/>
      <c r="AD925" s="21"/>
      <c r="AE925" s="21"/>
      <c r="AF925" s="21"/>
      <c r="AG925" s="21"/>
      <c r="AH925" s="21"/>
      <c r="AI925" s="21"/>
      <c r="AJ925" s="21"/>
      <c r="AK925" s="21"/>
      <c r="AL925" s="21"/>
      <c r="AM925" s="21"/>
      <c r="AN925" s="22"/>
    </row>
    <row r="926" spans="2:40" ht="59.45" customHeight="1" x14ac:dyDescent="0.25">
      <c r="B926" s="15"/>
      <c r="C926" s="16" t="s">
        <v>896</v>
      </c>
      <c r="D926" s="16" t="s">
        <v>924</v>
      </c>
      <c r="E926" s="16" t="s">
        <v>105</v>
      </c>
      <c r="F926" s="16" t="s">
        <v>1792</v>
      </c>
      <c r="G926" s="16" t="s">
        <v>1793</v>
      </c>
      <c r="H926" s="16" t="s">
        <v>54</v>
      </c>
      <c r="I926" s="17" t="s">
        <v>18</v>
      </c>
      <c r="J926" s="8">
        <f t="shared" si="28"/>
        <v>2.75</v>
      </c>
      <c r="K926" s="18">
        <v>110</v>
      </c>
      <c r="L926" s="10">
        <f t="shared" si="29"/>
        <v>302.5</v>
      </c>
      <c r="M926" s="19" t="s">
        <v>900</v>
      </c>
      <c r="N926" s="20"/>
      <c r="O926" s="21"/>
      <c r="P926" s="21"/>
      <c r="Q926" s="21"/>
      <c r="R926" s="21"/>
      <c r="S926" s="21"/>
      <c r="T926" s="21">
        <v>1.25</v>
      </c>
      <c r="U926" s="21"/>
      <c r="V926" s="21"/>
      <c r="W926" s="21"/>
      <c r="X926" s="21"/>
      <c r="Y926" s="21">
        <v>1.25</v>
      </c>
      <c r="Z926" s="21"/>
      <c r="AA926" s="21">
        <v>0.25</v>
      </c>
      <c r="AB926" s="21"/>
      <c r="AC926" s="21"/>
      <c r="AD926" s="21"/>
      <c r="AE926" s="21"/>
      <c r="AF926" s="21"/>
      <c r="AG926" s="21"/>
      <c r="AH926" s="21"/>
      <c r="AI926" s="21"/>
      <c r="AJ926" s="21"/>
      <c r="AK926" s="21"/>
      <c r="AL926" s="21"/>
      <c r="AM926" s="21"/>
      <c r="AN926" s="22"/>
    </row>
    <row r="927" spans="2:40" ht="59.45" customHeight="1" x14ac:dyDescent="0.25">
      <c r="B927" s="15"/>
      <c r="C927" s="16" t="s">
        <v>896</v>
      </c>
      <c r="D927" s="16" t="s">
        <v>924</v>
      </c>
      <c r="E927" s="16" t="s">
        <v>105</v>
      </c>
      <c r="F927" s="16" t="s">
        <v>2227</v>
      </c>
      <c r="G927" s="16" t="s">
        <v>2228</v>
      </c>
      <c r="H927" s="16" t="s">
        <v>54</v>
      </c>
      <c r="I927" s="17" t="s">
        <v>18</v>
      </c>
      <c r="J927" s="8">
        <f t="shared" si="28"/>
        <v>12.5</v>
      </c>
      <c r="K927" s="18">
        <v>89.95</v>
      </c>
      <c r="L927" s="10">
        <f t="shared" si="29"/>
        <v>1124.375</v>
      </c>
      <c r="M927" s="19" t="s">
        <v>900</v>
      </c>
      <c r="N927" s="20"/>
      <c r="O927" s="21"/>
      <c r="P927" s="21"/>
      <c r="Q927" s="21"/>
      <c r="R927" s="21"/>
      <c r="S927" s="21">
        <v>0.5</v>
      </c>
      <c r="T927" s="21">
        <v>1.25</v>
      </c>
      <c r="U927" s="21">
        <v>1.25</v>
      </c>
      <c r="V927" s="21">
        <v>1.5</v>
      </c>
      <c r="W927" s="21">
        <v>2.25</v>
      </c>
      <c r="X927" s="21">
        <v>1.75</v>
      </c>
      <c r="Y927" s="21">
        <v>1.75</v>
      </c>
      <c r="Z927" s="21">
        <v>1.75</v>
      </c>
      <c r="AA927" s="21">
        <v>0.5</v>
      </c>
      <c r="AB927" s="21"/>
      <c r="AC927" s="21"/>
      <c r="AD927" s="21"/>
      <c r="AE927" s="21"/>
      <c r="AF927" s="21"/>
      <c r="AG927" s="21"/>
      <c r="AH927" s="21"/>
      <c r="AI927" s="21"/>
      <c r="AJ927" s="21"/>
      <c r="AK927" s="21"/>
      <c r="AL927" s="21"/>
      <c r="AM927" s="21"/>
      <c r="AN927" s="22"/>
    </row>
    <row r="928" spans="2:40" ht="59.45" customHeight="1" x14ac:dyDescent="0.25">
      <c r="B928" s="15"/>
      <c r="C928" s="16" t="s">
        <v>896</v>
      </c>
      <c r="D928" s="16" t="s">
        <v>924</v>
      </c>
      <c r="E928" s="16" t="s">
        <v>105</v>
      </c>
      <c r="F928" s="16" t="s">
        <v>2227</v>
      </c>
      <c r="G928" s="16" t="s">
        <v>2228</v>
      </c>
      <c r="H928" s="16" t="s">
        <v>54</v>
      </c>
      <c r="I928" s="17" t="s">
        <v>18</v>
      </c>
      <c r="J928" s="8">
        <f t="shared" si="28"/>
        <v>1.25</v>
      </c>
      <c r="K928" s="18">
        <v>89.95</v>
      </c>
      <c r="L928" s="10">
        <f t="shared" si="29"/>
        <v>112.4375</v>
      </c>
      <c r="M928" s="19" t="s">
        <v>967</v>
      </c>
      <c r="N928" s="20"/>
      <c r="O928" s="21"/>
      <c r="P928" s="21"/>
      <c r="Q928" s="21"/>
      <c r="R928" s="21"/>
      <c r="S928" s="21"/>
      <c r="T928" s="21">
        <v>0.25</v>
      </c>
      <c r="U928" s="21"/>
      <c r="V928" s="21">
        <v>0.25</v>
      </c>
      <c r="W928" s="21"/>
      <c r="X928" s="21"/>
      <c r="Y928" s="21">
        <v>0.75</v>
      </c>
      <c r="Z928" s="21"/>
      <c r="AA928" s="21"/>
      <c r="AB928" s="21"/>
      <c r="AC928" s="21"/>
      <c r="AD928" s="21"/>
      <c r="AE928" s="21"/>
      <c r="AF928" s="21"/>
      <c r="AG928" s="21"/>
      <c r="AH928" s="21"/>
      <c r="AI928" s="21"/>
      <c r="AJ928" s="21"/>
      <c r="AK928" s="21"/>
      <c r="AL928" s="21"/>
      <c r="AM928" s="21"/>
      <c r="AN928" s="22"/>
    </row>
    <row r="929" spans="2:40" ht="59.45" customHeight="1" x14ac:dyDescent="0.25">
      <c r="B929" s="15"/>
      <c r="C929" s="16" t="s">
        <v>896</v>
      </c>
      <c r="D929" s="16" t="s">
        <v>924</v>
      </c>
      <c r="E929" s="16" t="s">
        <v>105</v>
      </c>
      <c r="F929" s="16" t="s">
        <v>2225</v>
      </c>
      <c r="G929" s="16" t="s">
        <v>2226</v>
      </c>
      <c r="H929" s="16" t="s">
        <v>54</v>
      </c>
      <c r="I929" s="17" t="s">
        <v>0</v>
      </c>
      <c r="J929" s="8">
        <f t="shared" si="28"/>
        <v>5.25</v>
      </c>
      <c r="K929" s="18">
        <v>89.95</v>
      </c>
      <c r="L929" s="10">
        <f t="shared" si="29"/>
        <v>472.23750000000001</v>
      </c>
      <c r="M929" s="19" t="s">
        <v>900</v>
      </c>
      <c r="N929" s="20"/>
      <c r="O929" s="21"/>
      <c r="P929" s="21"/>
      <c r="Q929" s="21"/>
      <c r="R929" s="21">
        <v>0.25</v>
      </c>
      <c r="S929" s="21">
        <v>0.25</v>
      </c>
      <c r="T929" s="21">
        <v>0.75</v>
      </c>
      <c r="U929" s="21">
        <v>0.75</v>
      </c>
      <c r="V929" s="21">
        <v>1</v>
      </c>
      <c r="W929" s="21">
        <v>0.25</v>
      </c>
      <c r="X929" s="21">
        <v>0.75</v>
      </c>
      <c r="Y929" s="21">
        <v>0.5</v>
      </c>
      <c r="Z929" s="21">
        <v>0.5</v>
      </c>
      <c r="AA929" s="21">
        <v>0.25</v>
      </c>
      <c r="AB929" s="21"/>
      <c r="AC929" s="21"/>
      <c r="AD929" s="21"/>
      <c r="AE929" s="21"/>
      <c r="AF929" s="21"/>
      <c r="AG929" s="21"/>
      <c r="AH929" s="21"/>
      <c r="AI929" s="21"/>
      <c r="AJ929" s="21"/>
      <c r="AK929" s="21"/>
      <c r="AL929" s="21"/>
      <c r="AM929" s="21"/>
      <c r="AN929" s="22"/>
    </row>
    <row r="930" spans="2:40" ht="59.45" customHeight="1" x14ac:dyDescent="0.25">
      <c r="B930" s="15"/>
      <c r="C930" s="16" t="s">
        <v>896</v>
      </c>
      <c r="D930" s="16" t="s">
        <v>924</v>
      </c>
      <c r="E930" s="16" t="s">
        <v>105</v>
      </c>
      <c r="F930" s="16" t="s">
        <v>2231</v>
      </c>
      <c r="G930" s="16" t="s">
        <v>2232</v>
      </c>
      <c r="H930" s="16" t="s">
        <v>54</v>
      </c>
      <c r="I930" s="17" t="s">
        <v>18</v>
      </c>
      <c r="J930" s="8">
        <f t="shared" si="28"/>
        <v>12.75</v>
      </c>
      <c r="K930" s="18">
        <v>89.95</v>
      </c>
      <c r="L930" s="10">
        <f t="shared" si="29"/>
        <v>1146.8625</v>
      </c>
      <c r="M930" s="19" t="s">
        <v>900</v>
      </c>
      <c r="N930" s="20"/>
      <c r="O930" s="21"/>
      <c r="P930" s="21"/>
      <c r="Q930" s="21"/>
      <c r="R930" s="21"/>
      <c r="S930" s="21">
        <v>1</v>
      </c>
      <c r="T930" s="21">
        <v>1.75</v>
      </c>
      <c r="U930" s="21">
        <v>0.25</v>
      </c>
      <c r="V930" s="21">
        <v>1.75</v>
      </c>
      <c r="W930" s="21">
        <v>1.5</v>
      </c>
      <c r="X930" s="21">
        <v>1</v>
      </c>
      <c r="Y930" s="21">
        <v>3.25</v>
      </c>
      <c r="Z930" s="21">
        <v>1.75</v>
      </c>
      <c r="AA930" s="21">
        <v>0.5</v>
      </c>
      <c r="AB930" s="21"/>
      <c r="AC930" s="21"/>
      <c r="AD930" s="21"/>
      <c r="AE930" s="21"/>
      <c r="AF930" s="21"/>
      <c r="AG930" s="21"/>
      <c r="AH930" s="21"/>
      <c r="AI930" s="21"/>
      <c r="AJ930" s="21"/>
      <c r="AK930" s="21"/>
      <c r="AL930" s="21"/>
      <c r="AM930" s="21"/>
      <c r="AN930" s="22"/>
    </row>
    <row r="931" spans="2:40" ht="59.45" customHeight="1" x14ac:dyDescent="0.25">
      <c r="B931" s="15"/>
      <c r="C931" s="16" t="s">
        <v>896</v>
      </c>
      <c r="D931" s="16" t="s">
        <v>924</v>
      </c>
      <c r="E931" s="16" t="s">
        <v>105</v>
      </c>
      <c r="F931" s="16" t="s">
        <v>2229</v>
      </c>
      <c r="G931" s="16" t="s">
        <v>2230</v>
      </c>
      <c r="H931" s="16" t="s">
        <v>54</v>
      </c>
      <c r="I931" s="17" t="s">
        <v>18</v>
      </c>
      <c r="J931" s="8">
        <f t="shared" si="28"/>
        <v>9.25</v>
      </c>
      <c r="K931" s="18">
        <v>89.95</v>
      </c>
      <c r="L931" s="10">
        <f t="shared" si="29"/>
        <v>832.03750000000002</v>
      </c>
      <c r="M931" s="19" t="s">
        <v>900</v>
      </c>
      <c r="N931" s="20"/>
      <c r="O931" s="21"/>
      <c r="P931" s="21"/>
      <c r="Q931" s="21"/>
      <c r="R931" s="21"/>
      <c r="S931" s="21">
        <v>0.75</v>
      </c>
      <c r="T931" s="21">
        <v>1.25</v>
      </c>
      <c r="U931" s="21">
        <v>0.25</v>
      </c>
      <c r="V931" s="21">
        <v>1.5</v>
      </c>
      <c r="W931" s="21">
        <v>0.5</v>
      </c>
      <c r="X931" s="21">
        <v>1</v>
      </c>
      <c r="Y931" s="21">
        <v>2.25</v>
      </c>
      <c r="Z931" s="21">
        <v>1.75</v>
      </c>
      <c r="AA931" s="21"/>
      <c r="AB931" s="21"/>
      <c r="AC931" s="21"/>
      <c r="AD931" s="21"/>
      <c r="AE931" s="21"/>
      <c r="AF931" s="21"/>
      <c r="AG931" s="21"/>
      <c r="AH931" s="21"/>
      <c r="AI931" s="21"/>
      <c r="AJ931" s="21"/>
      <c r="AK931" s="21"/>
      <c r="AL931" s="21"/>
      <c r="AM931" s="21"/>
      <c r="AN931" s="22"/>
    </row>
    <row r="932" spans="2:40" ht="59.45" customHeight="1" x14ac:dyDescent="0.25">
      <c r="B932" s="15"/>
      <c r="C932" s="16" t="s">
        <v>896</v>
      </c>
      <c r="D932" s="16" t="s">
        <v>924</v>
      </c>
      <c r="E932" s="16" t="s">
        <v>105</v>
      </c>
      <c r="F932" s="16" t="s">
        <v>2229</v>
      </c>
      <c r="G932" s="16" t="s">
        <v>2230</v>
      </c>
      <c r="H932" s="16" t="s">
        <v>54</v>
      </c>
      <c r="I932" s="17" t="s">
        <v>18</v>
      </c>
      <c r="J932" s="8">
        <f t="shared" si="28"/>
        <v>1.5</v>
      </c>
      <c r="K932" s="18">
        <v>89.95</v>
      </c>
      <c r="L932" s="10">
        <f t="shared" si="29"/>
        <v>134.92500000000001</v>
      </c>
      <c r="M932" s="19" t="s">
        <v>967</v>
      </c>
      <c r="N932" s="20"/>
      <c r="O932" s="21"/>
      <c r="P932" s="21"/>
      <c r="Q932" s="21"/>
      <c r="R932" s="21"/>
      <c r="S932" s="21"/>
      <c r="T932" s="21">
        <v>0.25</v>
      </c>
      <c r="U932" s="21"/>
      <c r="V932" s="21">
        <v>0.5</v>
      </c>
      <c r="W932" s="21"/>
      <c r="X932" s="21">
        <v>0.25</v>
      </c>
      <c r="Y932" s="21">
        <v>0.25</v>
      </c>
      <c r="Z932" s="21"/>
      <c r="AA932" s="21">
        <v>0.25</v>
      </c>
      <c r="AB932" s="21"/>
      <c r="AC932" s="21"/>
      <c r="AD932" s="21"/>
      <c r="AE932" s="21"/>
      <c r="AF932" s="21"/>
      <c r="AG932" s="21"/>
      <c r="AH932" s="21"/>
      <c r="AI932" s="21"/>
      <c r="AJ932" s="21"/>
      <c r="AK932" s="21"/>
      <c r="AL932" s="21"/>
      <c r="AM932" s="21"/>
      <c r="AN932" s="22"/>
    </row>
    <row r="933" spans="2:40" ht="59.45" customHeight="1" x14ac:dyDescent="0.25">
      <c r="B933" s="15"/>
      <c r="C933" s="16" t="s">
        <v>896</v>
      </c>
      <c r="D933" s="16" t="s">
        <v>924</v>
      </c>
      <c r="E933" s="16" t="s">
        <v>105</v>
      </c>
      <c r="F933" s="16" t="s">
        <v>2235</v>
      </c>
      <c r="G933" s="16" t="s">
        <v>2236</v>
      </c>
      <c r="H933" s="16" t="s">
        <v>54</v>
      </c>
      <c r="I933" s="17" t="s">
        <v>18</v>
      </c>
      <c r="J933" s="8">
        <f t="shared" si="28"/>
        <v>30.5</v>
      </c>
      <c r="K933" s="18">
        <v>89.95</v>
      </c>
      <c r="L933" s="10">
        <f t="shared" si="29"/>
        <v>2743.4749999999999</v>
      </c>
      <c r="M933" s="19" t="s">
        <v>900</v>
      </c>
      <c r="N933" s="20"/>
      <c r="O933" s="21"/>
      <c r="P933" s="21"/>
      <c r="Q933" s="21"/>
      <c r="R933" s="21">
        <v>0.25</v>
      </c>
      <c r="S933" s="21">
        <v>1.25</v>
      </c>
      <c r="T933" s="21">
        <v>2</v>
      </c>
      <c r="U933" s="21">
        <v>4.25</v>
      </c>
      <c r="V933" s="21">
        <v>6.5</v>
      </c>
      <c r="W933" s="21">
        <v>4.5</v>
      </c>
      <c r="X933" s="21">
        <v>3.25</v>
      </c>
      <c r="Y933" s="21">
        <v>4</v>
      </c>
      <c r="Z933" s="21">
        <v>3.25</v>
      </c>
      <c r="AA933" s="21">
        <v>1</v>
      </c>
      <c r="AB933" s="21">
        <v>0.25</v>
      </c>
      <c r="AC933" s="21"/>
      <c r="AD933" s="21"/>
      <c r="AE933" s="21"/>
      <c r="AF933" s="21"/>
      <c r="AG933" s="21"/>
      <c r="AH933" s="21"/>
      <c r="AI933" s="21"/>
      <c r="AJ933" s="21"/>
      <c r="AK933" s="21"/>
      <c r="AL933" s="21"/>
      <c r="AM933" s="21"/>
      <c r="AN933" s="22"/>
    </row>
    <row r="934" spans="2:40" ht="59.45" customHeight="1" x14ac:dyDescent="0.25">
      <c r="B934" s="15"/>
      <c r="C934" s="16" t="s">
        <v>896</v>
      </c>
      <c r="D934" s="16" t="s">
        <v>924</v>
      </c>
      <c r="E934" s="16" t="s">
        <v>105</v>
      </c>
      <c r="F934" s="16" t="s">
        <v>2235</v>
      </c>
      <c r="G934" s="16" t="s">
        <v>2236</v>
      </c>
      <c r="H934" s="16" t="s">
        <v>54</v>
      </c>
      <c r="I934" s="17" t="s">
        <v>18</v>
      </c>
      <c r="J934" s="8">
        <f t="shared" si="28"/>
        <v>2.75</v>
      </c>
      <c r="K934" s="18">
        <v>120</v>
      </c>
      <c r="L934" s="10">
        <f t="shared" si="29"/>
        <v>330</v>
      </c>
      <c r="M934" s="19" t="s">
        <v>967</v>
      </c>
      <c r="N934" s="20"/>
      <c r="O934" s="21"/>
      <c r="P934" s="21"/>
      <c r="Q934" s="21"/>
      <c r="R934" s="21"/>
      <c r="S934" s="21"/>
      <c r="T934" s="21">
        <v>0.5</v>
      </c>
      <c r="U934" s="21">
        <v>0.5</v>
      </c>
      <c r="V934" s="21">
        <v>0.25</v>
      </c>
      <c r="W934" s="21">
        <v>0.25</v>
      </c>
      <c r="X934" s="21"/>
      <c r="Y934" s="21">
        <v>0.5</v>
      </c>
      <c r="Z934" s="21">
        <v>0.75</v>
      </c>
      <c r="AA934" s="21"/>
      <c r="AB934" s="21"/>
      <c r="AC934" s="21"/>
      <c r="AD934" s="21"/>
      <c r="AE934" s="21"/>
      <c r="AF934" s="21"/>
      <c r="AG934" s="21"/>
      <c r="AH934" s="21"/>
      <c r="AI934" s="21"/>
      <c r="AJ934" s="21"/>
      <c r="AK934" s="21"/>
      <c r="AL934" s="21"/>
      <c r="AM934" s="21"/>
      <c r="AN934" s="22"/>
    </row>
    <row r="935" spans="2:40" ht="59.45" customHeight="1" x14ac:dyDescent="0.25">
      <c r="B935" s="15"/>
      <c r="C935" s="16" t="s">
        <v>896</v>
      </c>
      <c r="D935" s="16" t="s">
        <v>924</v>
      </c>
      <c r="E935" s="16" t="s">
        <v>105</v>
      </c>
      <c r="F935" s="16" t="s">
        <v>2233</v>
      </c>
      <c r="G935" s="16" t="s">
        <v>2234</v>
      </c>
      <c r="H935" s="16" t="s">
        <v>54</v>
      </c>
      <c r="I935" s="17" t="s">
        <v>18</v>
      </c>
      <c r="J935" s="8">
        <f t="shared" si="28"/>
        <v>21.25</v>
      </c>
      <c r="K935" s="18">
        <v>89.95</v>
      </c>
      <c r="L935" s="10">
        <f t="shared" si="29"/>
        <v>1911.4375</v>
      </c>
      <c r="M935" s="19" t="s">
        <v>900</v>
      </c>
      <c r="N935" s="20"/>
      <c r="O935" s="21"/>
      <c r="P935" s="21"/>
      <c r="Q935" s="21"/>
      <c r="R935" s="21">
        <v>0.25</v>
      </c>
      <c r="S935" s="21">
        <v>0.5</v>
      </c>
      <c r="T935" s="21">
        <v>3</v>
      </c>
      <c r="U935" s="21">
        <v>3</v>
      </c>
      <c r="V935" s="21">
        <v>2.5</v>
      </c>
      <c r="W935" s="21">
        <v>4.25</v>
      </c>
      <c r="X935" s="21">
        <v>2.75</v>
      </c>
      <c r="Y935" s="21">
        <v>2.25</v>
      </c>
      <c r="Z935" s="21">
        <v>1.75</v>
      </c>
      <c r="AA935" s="21">
        <v>0.5</v>
      </c>
      <c r="AB935" s="21">
        <v>0.5</v>
      </c>
      <c r="AC935" s="21"/>
      <c r="AD935" s="21"/>
      <c r="AE935" s="21"/>
      <c r="AF935" s="21"/>
      <c r="AG935" s="21"/>
      <c r="AH935" s="21"/>
      <c r="AI935" s="21"/>
      <c r="AJ935" s="21"/>
      <c r="AK935" s="21"/>
      <c r="AL935" s="21"/>
      <c r="AM935" s="21"/>
      <c r="AN935" s="22"/>
    </row>
    <row r="936" spans="2:40" ht="59.45" customHeight="1" x14ac:dyDescent="0.25">
      <c r="B936" s="15"/>
      <c r="C936" s="16" t="s">
        <v>896</v>
      </c>
      <c r="D936" s="16" t="s">
        <v>924</v>
      </c>
      <c r="E936" s="16" t="s">
        <v>105</v>
      </c>
      <c r="F936" s="16" t="s">
        <v>2233</v>
      </c>
      <c r="G936" s="16" t="s">
        <v>2234</v>
      </c>
      <c r="H936" s="16" t="s">
        <v>54</v>
      </c>
      <c r="I936" s="17" t="s">
        <v>18</v>
      </c>
      <c r="J936" s="8">
        <f t="shared" si="28"/>
        <v>2.5</v>
      </c>
      <c r="K936" s="18">
        <v>89.95</v>
      </c>
      <c r="L936" s="10">
        <f t="shared" si="29"/>
        <v>224.875</v>
      </c>
      <c r="M936" s="19" t="s">
        <v>967</v>
      </c>
      <c r="N936" s="20"/>
      <c r="O936" s="21"/>
      <c r="P936" s="21"/>
      <c r="Q936" s="21"/>
      <c r="R936" s="21"/>
      <c r="S936" s="21"/>
      <c r="T936" s="21"/>
      <c r="U936" s="21"/>
      <c r="V936" s="21"/>
      <c r="W936" s="21">
        <v>0.25</v>
      </c>
      <c r="X936" s="21">
        <v>0.5</v>
      </c>
      <c r="Y936" s="21">
        <v>0.25</v>
      </c>
      <c r="Z936" s="21">
        <v>1</v>
      </c>
      <c r="AA936" s="21">
        <v>0.5</v>
      </c>
      <c r="AB936" s="21"/>
      <c r="AC936" s="21"/>
      <c r="AD936" s="21"/>
      <c r="AE936" s="21"/>
      <c r="AF936" s="21"/>
      <c r="AG936" s="21"/>
      <c r="AH936" s="21"/>
      <c r="AI936" s="21"/>
      <c r="AJ936" s="21"/>
      <c r="AK936" s="21"/>
      <c r="AL936" s="21"/>
      <c r="AM936" s="21"/>
      <c r="AN936" s="22"/>
    </row>
    <row r="937" spans="2:40" ht="59.45" customHeight="1" x14ac:dyDescent="0.25">
      <c r="B937" s="15"/>
      <c r="C937" s="16" t="s">
        <v>896</v>
      </c>
      <c r="D937" s="16" t="s">
        <v>924</v>
      </c>
      <c r="E937" s="16" t="s">
        <v>105</v>
      </c>
      <c r="F937" s="16" t="s">
        <v>2223</v>
      </c>
      <c r="G937" s="16" t="s">
        <v>2224</v>
      </c>
      <c r="H937" s="16" t="s">
        <v>54</v>
      </c>
      <c r="I937" s="17" t="s">
        <v>18</v>
      </c>
      <c r="J937" s="8">
        <f t="shared" si="28"/>
        <v>8.25</v>
      </c>
      <c r="K937" s="18">
        <v>89.95</v>
      </c>
      <c r="L937" s="10">
        <f t="shared" si="29"/>
        <v>742.08749999999998</v>
      </c>
      <c r="M937" s="19" t="s">
        <v>900</v>
      </c>
      <c r="N937" s="20"/>
      <c r="O937" s="21"/>
      <c r="P937" s="21"/>
      <c r="Q937" s="21"/>
      <c r="R937" s="21"/>
      <c r="S937" s="21">
        <v>0.5</v>
      </c>
      <c r="T937" s="21">
        <v>1.25</v>
      </c>
      <c r="U937" s="21"/>
      <c r="V937" s="21">
        <v>1</v>
      </c>
      <c r="W937" s="21">
        <v>0.75</v>
      </c>
      <c r="X937" s="21">
        <v>1</v>
      </c>
      <c r="Y937" s="21">
        <v>2.25</v>
      </c>
      <c r="Z937" s="21">
        <v>1.5</v>
      </c>
      <c r="AA937" s="21"/>
      <c r="AB937" s="21"/>
      <c r="AC937" s="21"/>
      <c r="AD937" s="21"/>
      <c r="AE937" s="21"/>
      <c r="AF937" s="21"/>
      <c r="AG937" s="21"/>
      <c r="AH937" s="21"/>
      <c r="AI937" s="21"/>
      <c r="AJ937" s="21"/>
      <c r="AK937" s="21"/>
      <c r="AL937" s="21"/>
      <c r="AM937" s="21"/>
      <c r="AN937" s="22"/>
    </row>
    <row r="938" spans="2:40" ht="59.45" customHeight="1" x14ac:dyDescent="0.25">
      <c r="B938" s="15"/>
      <c r="C938" s="16" t="s">
        <v>896</v>
      </c>
      <c r="D938" s="16" t="s">
        <v>924</v>
      </c>
      <c r="E938" s="16" t="s">
        <v>105</v>
      </c>
      <c r="F938" s="16" t="s">
        <v>2223</v>
      </c>
      <c r="G938" s="16" t="s">
        <v>2224</v>
      </c>
      <c r="H938" s="16" t="s">
        <v>54</v>
      </c>
      <c r="I938" s="17" t="s">
        <v>18</v>
      </c>
      <c r="J938" s="8">
        <f t="shared" si="28"/>
        <v>2</v>
      </c>
      <c r="K938" s="18">
        <v>89.95</v>
      </c>
      <c r="L938" s="10">
        <f t="shared" si="29"/>
        <v>179.9</v>
      </c>
      <c r="M938" s="19" t="s">
        <v>967</v>
      </c>
      <c r="N938" s="20"/>
      <c r="O938" s="21"/>
      <c r="P938" s="21"/>
      <c r="Q938" s="21"/>
      <c r="R938" s="21"/>
      <c r="S938" s="21">
        <v>0.25</v>
      </c>
      <c r="T938" s="21">
        <v>0.25</v>
      </c>
      <c r="U938" s="21">
        <v>0.5</v>
      </c>
      <c r="V938" s="21">
        <v>0.25</v>
      </c>
      <c r="W938" s="21"/>
      <c r="X938" s="21">
        <v>0.25</v>
      </c>
      <c r="Y938" s="21">
        <v>0.25</v>
      </c>
      <c r="Z938" s="21">
        <v>0.25</v>
      </c>
      <c r="AA938" s="21"/>
      <c r="AB938" s="21"/>
      <c r="AC938" s="21"/>
      <c r="AD938" s="21"/>
      <c r="AE938" s="21"/>
      <c r="AF938" s="21"/>
      <c r="AG938" s="21"/>
      <c r="AH938" s="21"/>
      <c r="AI938" s="21"/>
      <c r="AJ938" s="21"/>
      <c r="AK938" s="21"/>
      <c r="AL938" s="21"/>
      <c r="AM938" s="21"/>
      <c r="AN938" s="22"/>
    </row>
    <row r="939" spans="2:40" ht="59.45" customHeight="1" x14ac:dyDescent="0.25">
      <c r="B939" s="15"/>
      <c r="C939" s="16" t="s">
        <v>896</v>
      </c>
      <c r="D939" s="16" t="s">
        <v>924</v>
      </c>
      <c r="E939" s="16" t="s">
        <v>105</v>
      </c>
      <c r="F939" s="16" t="s">
        <v>2221</v>
      </c>
      <c r="G939" s="16" t="s">
        <v>2222</v>
      </c>
      <c r="H939" s="16" t="s">
        <v>54</v>
      </c>
      <c r="I939" s="17" t="s">
        <v>18</v>
      </c>
      <c r="J939" s="8">
        <f t="shared" si="28"/>
        <v>10.5</v>
      </c>
      <c r="K939" s="18">
        <v>89.95</v>
      </c>
      <c r="L939" s="10">
        <f t="shared" si="29"/>
        <v>944.47500000000002</v>
      </c>
      <c r="M939" s="19" t="s">
        <v>900</v>
      </c>
      <c r="N939" s="20"/>
      <c r="O939" s="21"/>
      <c r="P939" s="21"/>
      <c r="Q939" s="21"/>
      <c r="R939" s="21"/>
      <c r="S939" s="21">
        <v>0.25</v>
      </c>
      <c r="T939" s="21">
        <v>1</v>
      </c>
      <c r="U939" s="21">
        <v>1</v>
      </c>
      <c r="V939" s="21">
        <v>1.5</v>
      </c>
      <c r="W939" s="21">
        <v>3</v>
      </c>
      <c r="X939" s="21">
        <v>2</v>
      </c>
      <c r="Y939" s="21">
        <v>1</v>
      </c>
      <c r="Z939" s="21">
        <v>0.5</v>
      </c>
      <c r="AA939" s="21">
        <v>0.25</v>
      </c>
      <c r="AB939" s="21"/>
      <c r="AC939" s="21"/>
      <c r="AD939" s="21"/>
      <c r="AE939" s="21"/>
      <c r="AF939" s="21"/>
      <c r="AG939" s="21"/>
      <c r="AH939" s="21"/>
      <c r="AI939" s="21"/>
      <c r="AJ939" s="21"/>
      <c r="AK939" s="21"/>
      <c r="AL939" s="21"/>
      <c r="AM939" s="21"/>
      <c r="AN939" s="22"/>
    </row>
    <row r="940" spans="2:40" ht="59.45" customHeight="1" x14ac:dyDescent="0.25">
      <c r="B940" s="15"/>
      <c r="C940" s="16" t="s">
        <v>896</v>
      </c>
      <c r="D940" s="16" t="s">
        <v>924</v>
      </c>
      <c r="E940" s="16" t="s">
        <v>105</v>
      </c>
      <c r="F940" s="16" t="s">
        <v>2221</v>
      </c>
      <c r="G940" s="16" t="s">
        <v>2222</v>
      </c>
      <c r="H940" s="16" t="s">
        <v>54</v>
      </c>
      <c r="I940" s="17" t="s">
        <v>18</v>
      </c>
      <c r="J940" s="8">
        <f t="shared" si="28"/>
        <v>2</v>
      </c>
      <c r="K940" s="18">
        <v>89.95</v>
      </c>
      <c r="L940" s="10">
        <f t="shared" si="29"/>
        <v>179.9</v>
      </c>
      <c r="M940" s="19" t="s">
        <v>967</v>
      </c>
      <c r="N940" s="20"/>
      <c r="O940" s="21"/>
      <c r="P940" s="21"/>
      <c r="Q940" s="21"/>
      <c r="R940" s="21"/>
      <c r="S940" s="21">
        <v>0.25</v>
      </c>
      <c r="T940" s="21">
        <v>0.25</v>
      </c>
      <c r="U940" s="21">
        <v>0.25</v>
      </c>
      <c r="V940" s="21"/>
      <c r="W940" s="21">
        <v>0.5</v>
      </c>
      <c r="X940" s="21">
        <v>0.25</v>
      </c>
      <c r="Y940" s="21"/>
      <c r="Z940" s="21"/>
      <c r="AA940" s="21">
        <v>0.5</v>
      </c>
      <c r="AB940" s="21"/>
      <c r="AC940" s="21"/>
      <c r="AD940" s="21"/>
      <c r="AE940" s="21"/>
      <c r="AF940" s="21"/>
      <c r="AG940" s="21"/>
      <c r="AH940" s="21"/>
      <c r="AI940" s="21"/>
      <c r="AJ940" s="21"/>
      <c r="AK940" s="21"/>
      <c r="AL940" s="21"/>
      <c r="AM940" s="21"/>
      <c r="AN940" s="22"/>
    </row>
    <row r="941" spans="2:40" ht="59.45" customHeight="1" x14ac:dyDescent="0.25">
      <c r="B941" s="15"/>
      <c r="C941" s="16" t="s">
        <v>896</v>
      </c>
      <c r="D941" s="16" t="s">
        <v>911</v>
      </c>
      <c r="E941" s="16" t="s">
        <v>105</v>
      </c>
      <c r="F941" s="16" t="s">
        <v>920</v>
      </c>
      <c r="G941" s="16" t="s">
        <v>921</v>
      </c>
      <c r="H941" s="16" t="s">
        <v>7</v>
      </c>
      <c r="I941" s="17" t="s">
        <v>18</v>
      </c>
      <c r="J941" s="8">
        <f t="shared" si="28"/>
        <v>24.25</v>
      </c>
      <c r="K941" s="18">
        <v>69.95</v>
      </c>
      <c r="L941" s="10">
        <f t="shared" si="29"/>
        <v>1696.2875000000001</v>
      </c>
      <c r="M941" s="19" t="s">
        <v>900</v>
      </c>
      <c r="N941" s="20"/>
      <c r="O941" s="21"/>
      <c r="P941" s="21"/>
      <c r="Q941" s="21"/>
      <c r="R941" s="21"/>
      <c r="S941" s="21">
        <v>1.25</v>
      </c>
      <c r="T941" s="21">
        <v>3.25</v>
      </c>
      <c r="U941" s="21">
        <v>5</v>
      </c>
      <c r="V941" s="21">
        <v>1.25</v>
      </c>
      <c r="W941" s="21">
        <v>6</v>
      </c>
      <c r="X941" s="21">
        <v>0.75</v>
      </c>
      <c r="Y941" s="21">
        <v>4.5</v>
      </c>
      <c r="Z941" s="21">
        <v>0.25</v>
      </c>
      <c r="AA941" s="21">
        <v>1.5</v>
      </c>
      <c r="AB941" s="21">
        <v>0.5</v>
      </c>
      <c r="AC941" s="21"/>
      <c r="AD941" s="21"/>
      <c r="AE941" s="21"/>
      <c r="AF941" s="21"/>
      <c r="AG941" s="21"/>
      <c r="AH941" s="21"/>
      <c r="AI941" s="21"/>
      <c r="AJ941" s="21"/>
      <c r="AK941" s="21"/>
      <c r="AL941" s="21"/>
      <c r="AM941" s="21"/>
      <c r="AN941" s="22"/>
    </row>
    <row r="942" spans="2:40" ht="59.45" customHeight="1" x14ac:dyDescent="0.25">
      <c r="B942" s="15"/>
      <c r="C942" s="16" t="s">
        <v>896</v>
      </c>
      <c r="D942" s="16" t="s">
        <v>911</v>
      </c>
      <c r="E942" s="16" t="s">
        <v>105</v>
      </c>
      <c r="F942" s="16" t="s">
        <v>918</v>
      </c>
      <c r="G942" s="16" t="s">
        <v>919</v>
      </c>
      <c r="H942" s="16" t="s">
        <v>7</v>
      </c>
      <c r="I942" s="17" t="s">
        <v>18</v>
      </c>
      <c r="J942" s="8">
        <f t="shared" si="28"/>
        <v>50.5</v>
      </c>
      <c r="K942" s="18">
        <v>69.95</v>
      </c>
      <c r="L942" s="10">
        <f t="shared" si="29"/>
        <v>3532.4750000000004</v>
      </c>
      <c r="M942" s="19" t="s">
        <v>900</v>
      </c>
      <c r="N942" s="20"/>
      <c r="O942" s="21"/>
      <c r="P942" s="21"/>
      <c r="Q942" s="21"/>
      <c r="R942" s="21">
        <v>2.5</v>
      </c>
      <c r="S942" s="21">
        <v>1.25</v>
      </c>
      <c r="T942" s="21">
        <v>5.75</v>
      </c>
      <c r="U942" s="21">
        <v>4.75</v>
      </c>
      <c r="V942" s="21">
        <v>7</v>
      </c>
      <c r="W942" s="21">
        <v>7.75</v>
      </c>
      <c r="X942" s="21">
        <v>5.75</v>
      </c>
      <c r="Y942" s="21">
        <v>5.5</v>
      </c>
      <c r="Z942" s="21">
        <v>3</v>
      </c>
      <c r="AA942" s="21">
        <v>3.75</v>
      </c>
      <c r="AB942" s="21">
        <v>3.5</v>
      </c>
      <c r="AC942" s="21"/>
      <c r="AD942" s="21"/>
      <c r="AE942" s="21"/>
      <c r="AF942" s="21"/>
      <c r="AG942" s="21"/>
      <c r="AH942" s="21"/>
      <c r="AI942" s="21"/>
      <c r="AJ942" s="21"/>
      <c r="AK942" s="21"/>
      <c r="AL942" s="21"/>
      <c r="AM942" s="21"/>
      <c r="AN942" s="22"/>
    </row>
    <row r="943" spans="2:40" ht="59.45" customHeight="1" x14ac:dyDescent="0.25">
      <c r="B943" s="15"/>
      <c r="C943" s="16" t="s">
        <v>896</v>
      </c>
      <c r="D943" s="16" t="s">
        <v>911</v>
      </c>
      <c r="E943" s="16" t="s">
        <v>105</v>
      </c>
      <c r="F943" s="16" t="s">
        <v>916</v>
      </c>
      <c r="G943" s="16" t="s">
        <v>917</v>
      </c>
      <c r="H943" s="16" t="s">
        <v>7</v>
      </c>
      <c r="I943" s="17" t="s">
        <v>18</v>
      </c>
      <c r="J943" s="8">
        <f t="shared" si="28"/>
        <v>24.25</v>
      </c>
      <c r="K943" s="18">
        <v>69.95</v>
      </c>
      <c r="L943" s="10">
        <f t="shared" si="29"/>
        <v>1696.2875000000001</v>
      </c>
      <c r="M943" s="19" t="s">
        <v>900</v>
      </c>
      <c r="N943" s="20"/>
      <c r="O943" s="21"/>
      <c r="P943" s="21"/>
      <c r="Q943" s="21"/>
      <c r="R943" s="21">
        <v>1.75</v>
      </c>
      <c r="S943" s="21">
        <v>1.75</v>
      </c>
      <c r="T943" s="21">
        <v>3.75</v>
      </c>
      <c r="U943" s="21"/>
      <c r="V943" s="21">
        <v>3.25</v>
      </c>
      <c r="W943" s="21">
        <v>6.25</v>
      </c>
      <c r="X943" s="21">
        <v>1.75</v>
      </c>
      <c r="Y943" s="21">
        <v>3.5</v>
      </c>
      <c r="Z943" s="21">
        <v>1.5</v>
      </c>
      <c r="AA943" s="21"/>
      <c r="AB943" s="21">
        <v>0.75</v>
      </c>
      <c r="AC943" s="21"/>
      <c r="AD943" s="21"/>
      <c r="AE943" s="21"/>
      <c r="AF943" s="21"/>
      <c r="AG943" s="21"/>
      <c r="AH943" s="21"/>
      <c r="AI943" s="21"/>
      <c r="AJ943" s="21"/>
      <c r="AK943" s="21"/>
      <c r="AL943" s="21"/>
      <c r="AM943" s="21"/>
      <c r="AN943" s="22"/>
    </row>
    <row r="944" spans="2:40" ht="59.45" customHeight="1" x14ac:dyDescent="0.25">
      <c r="B944" s="15"/>
      <c r="C944" s="16" t="s">
        <v>896</v>
      </c>
      <c r="D944" s="16" t="s">
        <v>911</v>
      </c>
      <c r="E944" s="16" t="s">
        <v>105</v>
      </c>
      <c r="F944" s="16" t="s">
        <v>1427</v>
      </c>
      <c r="G944" s="16" t="s">
        <v>1428</v>
      </c>
      <c r="H944" s="16" t="s">
        <v>54</v>
      </c>
      <c r="I944" s="17" t="s">
        <v>18</v>
      </c>
      <c r="J944" s="8">
        <f t="shared" si="28"/>
        <v>3.5</v>
      </c>
      <c r="K944" s="18">
        <v>59.95</v>
      </c>
      <c r="L944" s="10">
        <f t="shared" si="29"/>
        <v>209.82500000000002</v>
      </c>
      <c r="M944" s="19" t="s">
        <v>900</v>
      </c>
      <c r="N944" s="20"/>
      <c r="O944" s="21"/>
      <c r="P944" s="21"/>
      <c r="Q944" s="21"/>
      <c r="R944" s="21"/>
      <c r="S944" s="21"/>
      <c r="T944" s="21">
        <v>0.25</v>
      </c>
      <c r="U944" s="21">
        <v>1</v>
      </c>
      <c r="V944" s="21">
        <v>0.25</v>
      </c>
      <c r="W944" s="21">
        <v>0.5</v>
      </c>
      <c r="X944" s="21">
        <v>0.5</v>
      </c>
      <c r="Y944" s="21">
        <v>0.75</v>
      </c>
      <c r="Z944" s="21">
        <v>0.25</v>
      </c>
      <c r="AA944" s="21"/>
      <c r="AB944" s="21"/>
      <c r="AC944" s="21"/>
      <c r="AD944" s="21"/>
      <c r="AE944" s="21"/>
      <c r="AF944" s="21"/>
      <c r="AG944" s="21"/>
      <c r="AH944" s="21"/>
      <c r="AI944" s="21"/>
      <c r="AJ944" s="21"/>
      <c r="AK944" s="21"/>
      <c r="AL944" s="21"/>
      <c r="AM944" s="21"/>
      <c r="AN944" s="22"/>
    </row>
    <row r="945" spans="2:40" ht="59.45" customHeight="1" x14ac:dyDescent="0.25">
      <c r="B945" s="15"/>
      <c r="C945" s="16" t="s">
        <v>896</v>
      </c>
      <c r="D945" s="16" t="s">
        <v>911</v>
      </c>
      <c r="E945" s="16" t="s">
        <v>105</v>
      </c>
      <c r="F945" s="16" t="s">
        <v>1425</v>
      </c>
      <c r="G945" s="16" t="s">
        <v>1426</v>
      </c>
      <c r="H945" s="16" t="s">
        <v>54</v>
      </c>
      <c r="I945" s="17" t="s">
        <v>18</v>
      </c>
      <c r="J945" s="8">
        <f t="shared" si="28"/>
        <v>0.25</v>
      </c>
      <c r="K945" s="18">
        <v>59.95</v>
      </c>
      <c r="L945" s="10">
        <f t="shared" si="29"/>
        <v>14.987500000000001</v>
      </c>
      <c r="M945" s="19" t="s">
        <v>900</v>
      </c>
      <c r="N945" s="20"/>
      <c r="O945" s="21"/>
      <c r="P945" s="21"/>
      <c r="Q945" s="21"/>
      <c r="R945" s="21">
        <v>0.25</v>
      </c>
      <c r="S945" s="21"/>
      <c r="T945" s="21"/>
      <c r="U945" s="21"/>
      <c r="V945" s="21"/>
      <c r="W945" s="21"/>
      <c r="X945" s="21"/>
      <c r="Y945" s="21"/>
      <c r="Z945" s="21"/>
      <c r="AA945" s="21"/>
      <c r="AB945" s="21"/>
      <c r="AC945" s="21"/>
      <c r="AD945" s="21"/>
      <c r="AE945" s="21"/>
      <c r="AF945" s="21"/>
      <c r="AG945" s="21"/>
      <c r="AH945" s="21"/>
      <c r="AI945" s="21"/>
      <c r="AJ945" s="21"/>
      <c r="AK945" s="21"/>
      <c r="AL945" s="21"/>
      <c r="AM945" s="21"/>
      <c r="AN945" s="22"/>
    </row>
    <row r="946" spans="2:40" ht="59.45" customHeight="1" x14ac:dyDescent="0.25">
      <c r="B946" s="15"/>
      <c r="C946" s="16" t="s">
        <v>896</v>
      </c>
      <c r="D946" s="16" t="s">
        <v>911</v>
      </c>
      <c r="E946" s="16" t="s">
        <v>105</v>
      </c>
      <c r="F946" s="16" t="s">
        <v>1431</v>
      </c>
      <c r="G946" s="16" t="s">
        <v>1432</v>
      </c>
      <c r="H946" s="16" t="s">
        <v>54</v>
      </c>
      <c r="I946" s="17" t="s">
        <v>18</v>
      </c>
      <c r="J946" s="8">
        <f t="shared" si="28"/>
        <v>9.25</v>
      </c>
      <c r="K946" s="18">
        <v>59.95</v>
      </c>
      <c r="L946" s="10">
        <f t="shared" si="29"/>
        <v>554.53750000000002</v>
      </c>
      <c r="M946" s="19" t="s">
        <v>900</v>
      </c>
      <c r="N946" s="20"/>
      <c r="O946" s="21"/>
      <c r="P946" s="21"/>
      <c r="Q946" s="21"/>
      <c r="R946" s="21">
        <v>3</v>
      </c>
      <c r="S946" s="21"/>
      <c r="T946" s="21"/>
      <c r="U946" s="21"/>
      <c r="V946" s="21"/>
      <c r="W946" s="21"/>
      <c r="X946" s="21">
        <v>0.25</v>
      </c>
      <c r="Y946" s="21"/>
      <c r="Z946" s="21"/>
      <c r="AA946" s="21">
        <v>3.5</v>
      </c>
      <c r="AB946" s="21">
        <v>2.5</v>
      </c>
      <c r="AC946" s="21"/>
      <c r="AD946" s="21"/>
      <c r="AE946" s="21"/>
      <c r="AF946" s="21"/>
      <c r="AG946" s="21"/>
      <c r="AH946" s="21"/>
      <c r="AI946" s="21"/>
      <c r="AJ946" s="21"/>
      <c r="AK946" s="21"/>
      <c r="AL946" s="21"/>
      <c r="AM946" s="21"/>
      <c r="AN946" s="22"/>
    </row>
    <row r="947" spans="2:40" ht="59.45" customHeight="1" x14ac:dyDescent="0.25">
      <c r="B947" s="15"/>
      <c r="C947" s="16" t="s">
        <v>896</v>
      </c>
      <c r="D947" s="16" t="s">
        <v>897</v>
      </c>
      <c r="E947" s="16" t="s">
        <v>105</v>
      </c>
      <c r="F947" s="16" t="s">
        <v>1977</v>
      </c>
      <c r="G947" s="16" t="s">
        <v>1978</v>
      </c>
      <c r="H947" s="16" t="s">
        <v>54</v>
      </c>
      <c r="I947" s="17" t="s">
        <v>18</v>
      </c>
      <c r="J947" s="8">
        <f t="shared" si="28"/>
        <v>12.75</v>
      </c>
      <c r="K947" s="18">
        <v>49.95</v>
      </c>
      <c r="L947" s="10">
        <f t="shared" si="29"/>
        <v>636.86250000000007</v>
      </c>
      <c r="M947" s="19" t="s">
        <v>900</v>
      </c>
      <c r="N947" s="20"/>
      <c r="O947" s="21"/>
      <c r="P947" s="21"/>
      <c r="Q947" s="21"/>
      <c r="R947" s="21">
        <v>2</v>
      </c>
      <c r="S947" s="21">
        <v>3.5</v>
      </c>
      <c r="T947" s="21">
        <v>3.5</v>
      </c>
      <c r="U947" s="21">
        <v>1.25</v>
      </c>
      <c r="V947" s="21">
        <v>1.5</v>
      </c>
      <c r="W947" s="21">
        <v>0.5</v>
      </c>
      <c r="X947" s="21"/>
      <c r="Y947" s="21"/>
      <c r="Z947" s="21"/>
      <c r="AA947" s="21">
        <v>0.5</v>
      </c>
      <c r="AB947" s="21"/>
      <c r="AC947" s="21"/>
      <c r="AD947" s="21"/>
      <c r="AE947" s="21"/>
      <c r="AF947" s="21"/>
      <c r="AG947" s="21"/>
      <c r="AH947" s="21"/>
      <c r="AI947" s="21"/>
      <c r="AJ947" s="21"/>
      <c r="AK947" s="21"/>
      <c r="AL947" s="21"/>
      <c r="AM947" s="21"/>
      <c r="AN947" s="22"/>
    </row>
    <row r="948" spans="2:40" ht="59.45" customHeight="1" x14ac:dyDescent="0.25">
      <c r="B948" s="15"/>
      <c r="C948" s="16" t="s">
        <v>896</v>
      </c>
      <c r="D948" s="16" t="s">
        <v>911</v>
      </c>
      <c r="E948" s="16" t="s">
        <v>4</v>
      </c>
      <c r="F948" s="16" t="s">
        <v>2137</v>
      </c>
      <c r="G948" s="16" t="s">
        <v>2138</v>
      </c>
      <c r="H948" s="16" t="s">
        <v>16</v>
      </c>
      <c r="I948" s="17" t="s">
        <v>0</v>
      </c>
      <c r="J948" s="8">
        <f t="shared" si="28"/>
        <v>224.5</v>
      </c>
      <c r="K948" s="18">
        <v>160</v>
      </c>
      <c r="L948" s="10">
        <f t="shared" si="29"/>
        <v>35920</v>
      </c>
      <c r="M948" s="19" t="s">
        <v>900</v>
      </c>
      <c r="N948" s="20"/>
      <c r="O948" s="21"/>
      <c r="P948" s="21"/>
      <c r="Q948" s="21"/>
      <c r="R948" s="21">
        <v>3.25</v>
      </c>
      <c r="S948" s="21">
        <v>6.25</v>
      </c>
      <c r="T948" s="21">
        <v>12.75</v>
      </c>
      <c r="U948" s="21">
        <v>14.75</v>
      </c>
      <c r="V948" s="21">
        <v>32.75</v>
      </c>
      <c r="W948" s="21">
        <v>33.5</v>
      </c>
      <c r="X948" s="21">
        <v>35.5</v>
      </c>
      <c r="Y948" s="21">
        <v>34.5</v>
      </c>
      <c r="Z948" s="21">
        <v>17.75</v>
      </c>
      <c r="AA948" s="21">
        <v>16</v>
      </c>
      <c r="AB948" s="21">
        <v>17.5</v>
      </c>
      <c r="AC948" s="21"/>
      <c r="AD948" s="21"/>
      <c r="AE948" s="21"/>
      <c r="AF948" s="21"/>
      <c r="AG948" s="21"/>
      <c r="AH948" s="21"/>
      <c r="AI948" s="21"/>
      <c r="AJ948" s="21"/>
      <c r="AK948" s="21"/>
      <c r="AL948" s="21"/>
      <c r="AM948" s="21"/>
      <c r="AN948" s="22"/>
    </row>
    <row r="949" spans="2:40" ht="59.45" customHeight="1" x14ac:dyDescent="0.25">
      <c r="B949" s="15"/>
      <c r="C949" s="16" t="s">
        <v>896</v>
      </c>
      <c r="D949" s="16" t="s">
        <v>911</v>
      </c>
      <c r="E949" s="16" t="s">
        <v>4</v>
      </c>
      <c r="F949" s="16" t="s">
        <v>1441</v>
      </c>
      <c r="G949" s="16" t="s">
        <v>1442</v>
      </c>
      <c r="H949" s="16" t="s">
        <v>54</v>
      </c>
      <c r="I949" s="17" t="s">
        <v>18</v>
      </c>
      <c r="J949" s="8">
        <f t="shared" si="28"/>
        <v>13</v>
      </c>
      <c r="K949" s="18">
        <v>99.95</v>
      </c>
      <c r="L949" s="10">
        <f t="shared" si="29"/>
        <v>1299.3500000000001</v>
      </c>
      <c r="M949" s="19" t="s">
        <v>900</v>
      </c>
      <c r="N949" s="20"/>
      <c r="O949" s="21"/>
      <c r="P949" s="21"/>
      <c r="Q949" s="21"/>
      <c r="R949" s="21"/>
      <c r="S949" s="21"/>
      <c r="T949" s="21"/>
      <c r="U949" s="21"/>
      <c r="V949" s="21"/>
      <c r="W949" s="21"/>
      <c r="X949" s="21"/>
      <c r="Y949" s="21">
        <v>13</v>
      </c>
      <c r="Z949" s="21"/>
      <c r="AA949" s="21"/>
      <c r="AB949" s="21"/>
      <c r="AC949" s="21"/>
      <c r="AD949" s="21"/>
      <c r="AE949" s="21"/>
      <c r="AF949" s="21"/>
      <c r="AG949" s="21"/>
      <c r="AH949" s="21"/>
      <c r="AI949" s="21"/>
      <c r="AJ949" s="21"/>
      <c r="AK949" s="21"/>
      <c r="AL949" s="21"/>
      <c r="AM949" s="21"/>
      <c r="AN949" s="22"/>
    </row>
    <row r="950" spans="2:40" ht="59.45" customHeight="1" x14ac:dyDescent="0.25">
      <c r="B950" s="15"/>
      <c r="C950" s="16" t="s">
        <v>896</v>
      </c>
      <c r="D950" s="16" t="s">
        <v>911</v>
      </c>
      <c r="E950" s="16" t="s">
        <v>4</v>
      </c>
      <c r="F950" s="16" t="s">
        <v>1441</v>
      </c>
      <c r="G950" s="16" t="s">
        <v>1442</v>
      </c>
      <c r="H950" s="16" t="s">
        <v>54</v>
      </c>
      <c r="I950" s="17" t="s">
        <v>18</v>
      </c>
      <c r="J950" s="8">
        <f t="shared" si="28"/>
        <v>5</v>
      </c>
      <c r="K950" s="18">
        <v>99.95</v>
      </c>
      <c r="L950" s="10">
        <f t="shared" si="29"/>
        <v>499.75</v>
      </c>
      <c r="M950" s="19" t="s">
        <v>967</v>
      </c>
      <c r="N950" s="20"/>
      <c r="O950" s="21"/>
      <c r="P950" s="21"/>
      <c r="Q950" s="21"/>
      <c r="R950" s="21"/>
      <c r="S950" s="21">
        <v>0.5</v>
      </c>
      <c r="T950" s="21">
        <v>1</v>
      </c>
      <c r="U950" s="21">
        <v>1.75</v>
      </c>
      <c r="V950" s="21">
        <v>0.5</v>
      </c>
      <c r="W950" s="21">
        <v>0.25</v>
      </c>
      <c r="X950" s="21"/>
      <c r="Y950" s="21">
        <v>0.25</v>
      </c>
      <c r="Z950" s="21">
        <v>0.5</v>
      </c>
      <c r="AA950" s="21"/>
      <c r="AB950" s="21">
        <v>0.25</v>
      </c>
      <c r="AC950" s="21"/>
      <c r="AD950" s="21"/>
      <c r="AE950" s="21"/>
      <c r="AF950" s="21"/>
      <c r="AG950" s="21"/>
      <c r="AH950" s="21"/>
      <c r="AI950" s="21"/>
      <c r="AJ950" s="21"/>
      <c r="AK950" s="21"/>
      <c r="AL950" s="21"/>
      <c r="AM950" s="21"/>
      <c r="AN950" s="22"/>
    </row>
    <row r="951" spans="2:40" ht="59.45" customHeight="1" x14ac:dyDescent="0.25">
      <c r="B951" s="15"/>
      <c r="C951" s="16" t="s">
        <v>896</v>
      </c>
      <c r="D951" s="16" t="s">
        <v>911</v>
      </c>
      <c r="E951" s="16" t="s">
        <v>4</v>
      </c>
      <c r="F951" s="16" t="s">
        <v>1443</v>
      </c>
      <c r="G951" s="16" t="s">
        <v>1444</v>
      </c>
      <c r="H951" s="16" t="s">
        <v>54</v>
      </c>
      <c r="I951" s="17" t="s">
        <v>18</v>
      </c>
      <c r="J951" s="8">
        <f t="shared" si="28"/>
        <v>3</v>
      </c>
      <c r="K951" s="18">
        <v>99.95</v>
      </c>
      <c r="L951" s="10">
        <f t="shared" si="29"/>
        <v>299.85000000000002</v>
      </c>
      <c r="M951" s="19" t="s">
        <v>900</v>
      </c>
      <c r="N951" s="20"/>
      <c r="O951" s="21"/>
      <c r="P951" s="21"/>
      <c r="Q951" s="21"/>
      <c r="R951" s="21"/>
      <c r="S951" s="21"/>
      <c r="T951" s="21">
        <v>0.75</v>
      </c>
      <c r="U951" s="21">
        <v>0.25</v>
      </c>
      <c r="V951" s="21">
        <v>1</v>
      </c>
      <c r="W951" s="21"/>
      <c r="X951" s="21">
        <v>0.25</v>
      </c>
      <c r="Y951" s="21">
        <v>0.75</v>
      </c>
      <c r="Z951" s="21"/>
      <c r="AA951" s="21"/>
      <c r="AB951" s="21"/>
      <c r="AC951" s="21"/>
      <c r="AD951" s="21"/>
      <c r="AE951" s="21"/>
      <c r="AF951" s="21"/>
      <c r="AG951" s="21"/>
      <c r="AH951" s="21"/>
      <c r="AI951" s="21"/>
      <c r="AJ951" s="21"/>
      <c r="AK951" s="21"/>
      <c r="AL951" s="21"/>
      <c r="AM951" s="21"/>
      <c r="AN951" s="22"/>
    </row>
    <row r="952" spans="2:40" ht="59.45" customHeight="1" x14ac:dyDescent="0.25">
      <c r="B952" s="15"/>
      <c r="C952" s="16" t="s">
        <v>896</v>
      </c>
      <c r="D952" s="16" t="s">
        <v>911</v>
      </c>
      <c r="E952" s="16" t="s">
        <v>4</v>
      </c>
      <c r="F952" s="16" t="s">
        <v>1443</v>
      </c>
      <c r="G952" s="16" t="s">
        <v>1444</v>
      </c>
      <c r="H952" s="16" t="s">
        <v>54</v>
      </c>
      <c r="I952" s="17" t="s">
        <v>18</v>
      </c>
      <c r="J952" s="8">
        <f t="shared" si="28"/>
        <v>1.75</v>
      </c>
      <c r="K952" s="18">
        <v>99.95</v>
      </c>
      <c r="L952" s="10">
        <f t="shared" si="29"/>
        <v>174.91249999999999</v>
      </c>
      <c r="M952" s="19" t="s">
        <v>967</v>
      </c>
      <c r="N952" s="20"/>
      <c r="O952" s="21"/>
      <c r="P952" s="21"/>
      <c r="Q952" s="21"/>
      <c r="R952" s="21"/>
      <c r="S952" s="21">
        <v>0.25</v>
      </c>
      <c r="T952" s="21"/>
      <c r="U952" s="21">
        <v>0.25</v>
      </c>
      <c r="V952" s="21">
        <v>0.25</v>
      </c>
      <c r="W952" s="21">
        <v>0.5</v>
      </c>
      <c r="X952" s="21"/>
      <c r="Y952" s="21">
        <v>0.25</v>
      </c>
      <c r="Z952" s="21"/>
      <c r="AA952" s="21">
        <v>0.25</v>
      </c>
      <c r="AB952" s="21"/>
      <c r="AC952" s="21"/>
      <c r="AD952" s="21"/>
      <c r="AE952" s="21"/>
      <c r="AF952" s="21"/>
      <c r="AG952" s="21"/>
      <c r="AH952" s="21"/>
      <c r="AI952" s="21"/>
      <c r="AJ952" s="21"/>
      <c r="AK952" s="21"/>
      <c r="AL952" s="21"/>
      <c r="AM952" s="21"/>
      <c r="AN952" s="22"/>
    </row>
    <row r="953" spans="2:40" ht="59.45" customHeight="1" x14ac:dyDescent="0.25">
      <c r="B953" s="15"/>
      <c r="C953" s="16" t="s">
        <v>896</v>
      </c>
      <c r="D953" s="16" t="s">
        <v>911</v>
      </c>
      <c r="E953" s="16" t="s">
        <v>4</v>
      </c>
      <c r="F953" s="16" t="s">
        <v>1445</v>
      </c>
      <c r="G953" s="16" t="s">
        <v>1446</v>
      </c>
      <c r="H953" s="16" t="s">
        <v>54</v>
      </c>
      <c r="I953" s="17" t="s">
        <v>18</v>
      </c>
      <c r="J953" s="8">
        <f t="shared" si="28"/>
        <v>15</v>
      </c>
      <c r="K953" s="18">
        <v>99.95</v>
      </c>
      <c r="L953" s="10">
        <f t="shared" si="29"/>
        <v>1499.25</v>
      </c>
      <c r="M953" s="19" t="s">
        <v>900</v>
      </c>
      <c r="N953" s="20"/>
      <c r="O953" s="21"/>
      <c r="P953" s="21"/>
      <c r="Q953" s="21">
        <v>0.25</v>
      </c>
      <c r="R953" s="21">
        <v>0.75</v>
      </c>
      <c r="S953" s="21">
        <v>0.75</v>
      </c>
      <c r="T953" s="21">
        <v>0.75</v>
      </c>
      <c r="U953" s="21">
        <v>0.25</v>
      </c>
      <c r="V953" s="21">
        <v>1.75</v>
      </c>
      <c r="W953" s="21">
        <v>2.25</v>
      </c>
      <c r="X953" s="21">
        <v>3.25</v>
      </c>
      <c r="Y953" s="21">
        <v>1.75</v>
      </c>
      <c r="Z953" s="21">
        <v>0.25</v>
      </c>
      <c r="AA953" s="21">
        <v>1.75</v>
      </c>
      <c r="AB953" s="21">
        <v>1.25</v>
      </c>
      <c r="AC953" s="21"/>
      <c r="AD953" s="21"/>
      <c r="AE953" s="21"/>
      <c r="AF953" s="21"/>
      <c r="AG953" s="21"/>
      <c r="AH953" s="21"/>
      <c r="AI953" s="21"/>
      <c r="AJ953" s="21"/>
      <c r="AK953" s="21"/>
      <c r="AL953" s="21"/>
      <c r="AM953" s="21"/>
      <c r="AN953" s="22"/>
    </row>
    <row r="954" spans="2:40" ht="59.45" customHeight="1" x14ac:dyDescent="0.25">
      <c r="B954" s="15"/>
      <c r="C954" s="16" t="s">
        <v>896</v>
      </c>
      <c r="D954" s="16" t="s">
        <v>911</v>
      </c>
      <c r="E954" s="16" t="s">
        <v>4</v>
      </c>
      <c r="F954" s="16" t="s">
        <v>1445</v>
      </c>
      <c r="G954" s="16" t="s">
        <v>1446</v>
      </c>
      <c r="H954" s="16" t="s">
        <v>54</v>
      </c>
      <c r="I954" s="17" t="s">
        <v>18</v>
      </c>
      <c r="J954" s="8">
        <f t="shared" si="28"/>
        <v>16</v>
      </c>
      <c r="K954" s="18">
        <v>99.95</v>
      </c>
      <c r="L954" s="10">
        <f t="shared" si="29"/>
        <v>1599.2</v>
      </c>
      <c r="M954" s="19" t="s">
        <v>967</v>
      </c>
      <c r="N954" s="20"/>
      <c r="O954" s="21"/>
      <c r="P954" s="21"/>
      <c r="Q954" s="21"/>
      <c r="R954" s="21"/>
      <c r="S954" s="21">
        <v>1</v>
      </c>
      <c r="T954" s="21">
        <v>1.25</v>
      </c>
      <c r="U954" s="21">
        <v>3.25</v>
      </c>
      <c r="V954" s="21">
        <v>2</v>
      </c>
      <c r="W954" s="21">
        <v>2.5</v>
      </c>
      <c r="X954" s="21">
        <v>1.25</v>
      </c>
      <c r="Y954" s="21">
        <v>1.75</v>
      </c>
      <c r="Z954" s="21">
        <v>1.25</v>
      </c>
      <c r="AA954" s="21">
        <v>0.5</v>
      </c>
      <c r="AB954" s="21">
        <v>1.25</v>
      </c>
      <c r="AC954" s="21"/>
      <c r="AD954" s="21"/>
      <c r="AE954" s="21"/>
      <c r="AF954" s="21"/>
      <c r="AG954" s="21"/>
      <c r="AH954" s="21"/>
      <c r="AI954" s="21"/>
      <c r="AJ954" s="21"/>
      <c r="AK954" s="21"/>
      <c r="AL954" s="21"/>
      <c r="AM954" s="21"/>
      <c r="AN954" s="22"/>
    </row>
    <row r="955" spans="2:40" ht="59.45" customHeight="1" x14ac:dyDescent="0.25">
      <c r="B955" s="15"/>
      <c r="C955" s="16" t="s">
        <v>896</v>
      </c>
      <c r="D955" s="16" t="s">
        <v>911</v>
      </c>
      <c r="E955" s="16" t="s">
        <v>4</v>
      </c>
      <c r="F955" s="16" t="s">
        <v>1451</v>
      </c>
      <c r="G955" s="16" t="s">
        <v>1452</v>
      </c>
      <c r="H955" s="16" t="s">
        <v>54</v>
      </c>
      <c r="I955" s="17" t="s">
        <v>18</v>
      </c>
      <c r="J955" s="8">
        <f t="shared" si="28"/>
        <v>16.75</v>
      </c>
      <c r="K955" s="18">
        <v>99.95</v>
      </c>
      <c r="L955" s="10">
        <f t="shared" si="29"/>
        <v>1674.1625000000001</v>
      </c>
      <c r="M955" s="19" t="s">
        <v>900</v>
      </c>
      <c r="N955" s="20"/>
      <c r="O955" s="21"/>
      <c r="P955" s="21"/>
      <c r="Q955" s="21"/>
      <c r="R955" s="21"/>
      <c r="S955" s="21">
        <v>0.75</v>
      </c>
      <c r="T955" s="21">
        <v>1.5</v>
      </c>
      <c r="U955" s="21">
        <v>2.5</v>
      </c>
      <c r="V955" s="21">
        <v>3.25</v>
      </c>
      <c r="W955" s="21">
        <v>2.25</v>
      </c>
      <c r="X955" s="21">
        <v>2.75</v>
      </c>
      <c r="Y955" s="21">
        <v>2.5</v>
      </c>
      <c r="Z955" s="21">
        <v>1.25</v>
      </c>
      <c r="AA955" s="21"/>
      <c r="AB955" s="21"/>
      <c r="AC955" s="21"/>
      <c r="AD955" s="21"/>
      <c r="AE955" s="21"/>
      <c r="AF955" s="21"/>
      <c r="AG955" s="21"/>
      <c r="AH955" s="21"/>
      <c r="AI955" s="21"/>
      <c r="AJ955" s="21"/>
      <c r="AK955" s="21"/>
      <c r="AL955" s="21"/>
      <c r="AM955" s="21"/>
      <c r="AN955" s="22"/>
    </row>
    <row r="956" spans="2:40" ht="59.45" customHeight="1" x14ac:dyDescent="0.25">
      <c r="B956" s="15"/>
      <c r="C956" s="16" t="s">
        <v>896</v>
      </c>
      <c r="D956" s="16" t="s">
        <v>911</v>
      </c>
      <c r="E956" s="16" t="s">
        <v>4</v>
      </c>
      <c r="F956" s="16" t="s">
        <v>1447</v>
      </c>
      <c r="G956" s="16" t="s">
        <v>1448</v>
      </c>
      <c r="H956" s="16" t="s">
        <v>54</v>
      </c>
      <c r="I956" s="17" t="s">
        <v>18</v>
      </c>
      <c r="J956" s="8">
        <f t="shared" si="28"/>
        <v>17.5</v>
      </c>
      <c r="K956" s="18">
        <v>99.95</v>
      </c>
      <c r="L956" s="10">
        <f t="shared" si="29"/>
        <v>1749.125</v>
      </c>
      <c r="M956" s="19" t="s">
        <v>900</v>
      </c>
      <c r="N956" s="20"/>
      <c r="O956" s="21"/>
      <c r="P956" s="21"/>
      <c r="Q956" s="21"/>
      <c r="R956" s="21">
        <v>1.5</v>
      </c>
      <c r="S956" s="21"/>
      <c r="T956" s="21">
        <v>1.25</v>
      </c>
      <c r="U956" s="21">
        <v>1.5</v>
      </c>
      <c r="V956" s="21">
        <v>2.5</v>
      </c>
      <c r="W956" s="21">
        <v>2.5</v>
      </c>
      <c r="X956" s="21">
        <v>2.75</v>
      </c>
      <c r="Y956" s="21">
        <v>2.75</v>
      </c>
      <c r="Z956" s="21">
        <v>1</v>
      </c>
      <c r="AA956" s="21">
        <v>1.75</v>
      </c>
      <c r="AB956" s="21"/>
      <c r="AC956" s="21"/>
      <c r="AD956" s="21"/>
      <c r="AE956" s="21"/>
      <c r="AF956" s="21"/>
      <c r="AG956" s="21"/>
      <c r="AH956" s="21"/>
      <c r="AI956" s="21"/>
      <c r="AJ956" s="21"/>
      <c r="AK956" s="21"/>
      <c r="AL956" s="21"/>
      <c r="AM956" s="21"/>
      <c r="AN956" s="22"/>
    </row>
    <row r="957" spans="2:40" ht="59.45" customHeight="1" x14ac:dyDescent="0.25">
      <c r="B957" s="15"/>
      <c r="C957" s="16" t="s">
        <v>896</v>
      </c>
      <c r="D957" s="16" t="s">
        <v>911</v>
      </c>
      <c r="E957" s="16" t="s">
        <v>4</v>
      </c>
      <c r="F957" s="16" t="s">
        <v>1447</v>
      </c>
      <c r="G957" s="16" t="s">
        <v>1448</v>
      </c>
      <c r="H957" s="16" t="s">
        <v>54</v>
      </c>
      <c r="I957" s="17" t="s">
        <v>18</v>
      </c>
      <c r="J957" s="8">
        <f t="shared" si="28"/>
        <v>2.25</v>
      </c>
      <c r="K957" s="18">
        <v>99.95</v>
      </c>
      <c r="L957" s="10">
        <f t="shared" si="29"/>
        <v>224.88750000000002</v>
      </c>
      <c r="M957" s="19" t="s">
        <v>967</v>
      </c>
      <c r="N957" s="20"/>
      <c r="O957" s="21"/>
      <c r="P957" s="21"/>
      <c r="Q957" s="21"/>
      <c r="R957" s="21"/>
      <c r="S957" s="21"/>
      <c r="T957" s="21">
        <v>0.25</v>
      </c>
      <c r="U957" s="21">
        <v>0.25</v>
      </c>
      <c r="V957" s="21"/>
      <c r="W957" s="21"/>
      <c r="X957" s="21">
        <v>0.25</v>
      </c>
      <c r="Y957" s="21">
        <v>0.25</v>
      </c>
      <c r="Z957" s="21">
        <v>0.75</v>
      </c>
      <c r="AA957" s="21">
        <v>0.5</v>
      </c>
      <c r="AB957" s="21"/>
      <c r="AC957" s="21"/>
      <c r="AD957" s="21"/>
      <c r="AE957" s="21"/>
      <c r="AF957" s="21"/>
      <c r="AG957" s="21"/>
      <c r="AH957" s="21"/>
      <c r="AI957" s="21"/>
      <c r="AJ957" s="21"/>
      <c r="AK957" s="21"/>
      <c r="AL957" s="21"/>
      <c r="AM957" s="21"/>
      <c r="AN957" s="22"/>
    </row>
    <row r="958" spans="2:40" ht="59.45" customHeight="1" x14ac:dyDescent="0.25">
      <c r="B958" s="15"/>
      <c r="C958" s="16" t="s">
        <v>896</v>
      </c>
      <c r="D958" s="16" t="s">
        <v>911</v>
      </c>
      <c r="E958" s="16" t="s">
        <v>4</v>
      </c>
      <c r="F958" s="16" t="s">
        <v>1453</v>
      </c>
      <c r="G958" s="16" t="s">
        <v>1454</v>
      </c>
      <c r="H958" s="16" t="s">
        <v>54</v>
      </c>
      <c r="I958" s="17" t="s">
        <v>18</v>
      </c>
      <c r="J958" s="8">
        <f t="shared" si="28"/>
        <v>48</v>
      </c>
      <c r="K958" s="18">
        <v>69.95</v>
      </c>
      <c r="L958" s="10">
        <f t="shared" si="29"/>
        <v>3357.6000000000004</v>
      </c>
      <c r="M958" s="19" t="s">
        <v>900</v>
      </c>
      <c r="N958" s="20"/>
      <c r="O958" s="21"/>
      <c r="P958" s="21"/>
      <c r="Q958" s="21"/>
      <c r="R958" s="21">
        <v>2.25</v>
      </c>
      <c r="S958" s="21"/>
      <c r="T958" s="21">
        <v>12.5</v>
      </c>
      <c r="U958" s="21">
        <v>0.75</v>
      </c>
      <c r="V958" s="21">
        <v>7.5</v>
      </c>
      <c r="W958" s="21">
        <v>9.75</v>
      </c>
      <c r="X958" s="21">
        <v>1.75</v>
      </c>
      <c r="Y958" s="21">
        <v>6.75</v>
      </c>
      <c r="Z958" s="21">
        <v>1</v>
      </c>
      <c r="AA958" s="21">
        <v>0.5</v>
      </c>
      <c r="AB958" s="21">
        <v>5.25</v>
      </c>
      <c r="AC958" s="21"/>
      <c r="AD958" s="21"/>
      <c r="AE958" s="21"/>
      <c r="AF958" s="21"/>
      <c r="AG958" s="21"/>
      <c r="AH958" s="21"/>
      <c r="AI958" s="21"/>
      <c r="AJ958" s="21"/>
      <c r="AK958" s="21"/>
      <c r="AL958" s="21"/>
      <c r="AM958" s="21"/>
      <c r="AN958" s="22"/>
    </row>
    <row r="959" spans="2:40" ht="59.45" customHeight="1" x14ac:dyDescent="0.25">
      <c r="B959" s="15"/>
      <c r="C959" s="16" t="s">
        <v>896</v>
      </c>
      <c r="D959" s="16" t="s">
        <v>911</v>
      </c>
      <c r="E959" s="16" t="s">
        <v>4</v>
      </c>
      <c r="F959" s="16" t="s">
        <v>2075</v>
      </c>
      <c r="G959" s="16" t="s">
        <v>2076</v>
      </c>
      <c r="H959" s="16" t="s">
        <v>54</v>
      </c>
      <c r="I959" s="17" t="s">
        <v>18</v>
      </c>
      <c r="J959" s="8">
        <f t="shared" si="28"/>
        <v>4.25</v>
      </c>
      <c r="K959" s="18">
        <v>110</v>
      </c>
      <c r="L959" s="10">
        <f t="shared" si="29"/>
        <v>467.5</v>
      </c>
      <c r="M959" s="19" t="s">
        <v>900</v>
      </c>
      <c r="N959" s="20"/>
      <c r="O959" s="21"/>
      <c r="P959" s="21"/>
      <c r="Q959" s="21"/>
      <c r="R959" s="21"/>
      <c r="S959" s="21">
        <v>0.25</v>
      </c>
      <c r="T959" s="21">
        <v>1</v>
      </c>
      <c r="U959" s="21">
        <v>0.75</v>
      </c>
      <c r="V959" s="21">
        <v>0.25</v>
      </c>
      <c r="W959" s="21">
        <v>0.5</v>
      </c>
      <c r="X959" s="21">
        <v>0.5</v>
      </c>
      <c r="Y959" s="21">
        <v>0.25</v>
      </c>
      <c r="Z959" s="21">
        <v>0.5</v>
      </c>
      <c r="AA959" s="21">
        <v>0.25</v>
      </c>
      <c r="AB959" s="21"/>
      <c r="AC959" s="21"/>
      <c r="AD959" s="21"/>
      <c r="AE959" s="21"/>
      <c r="AF959" s="21"/>
      <c r="AG959" s="21"/>
      <c r="AH959" s="21"/>
      <c r="AI959" s="21"/>
      <c r="AJ959" s="21"/>
      <c r="AK959" s="21"/>
      <c r="AL959" s="21"/>
      <c r="AM959" s="21"/>
      <c r="AN959" s="22"/>
    </row>
    <row r="960" spans="2:40" ht="59.45" customHeight="1" x14ac:dyDescent="0.25">
      <c r="B960" s="15"/>
      <c r="C960" s="16" t="s">
        <v>896</v>
      </c>
      <c r="D960" s="16" t="s">
        <v>911</v>
      </c>
      <c r="E960" s="16" t="s">
        <v>4</v>
      </c>
      <c r="F960" s="16" t="s">
        <v>2077</v>
      </c>
      <c r="G960" s="16" t="s">
        <v>2078</v>
      </c>
      <c r="H960" s="16" t="s">
        <v>54</v>
      </c>
      <c r="I960" s="17" t="s">
        <v>18</v>
      </c>
      <c r="J960" s="8">
        <f t="shared" si="28"/>
        <v>12.5</v>
      </c>
      <c r="K960" s="18">
        <v>110</v>
      </c>
      <c r="L960" s="10">
        <f t="shared" si="29"/>
        <v>1375</v>
      </c>
      <c r="M960" s="19" t="s">
        <v>900</v>
      </c>
      <c r="N960" s="20"/>
      <c r="O960" s="21"/>
      <c r="P960" s="21"/>
      <c r="Q960" s="21"/>
      <c r="R960" s="21"/>
      <c r="S960" s="21">
        <v>0.5</v>
      </c>
      <c r="T960" s="21">
        <v>1.75</v>
      </c>
      <c r="U960" s="21">
        <v>1.5</v>
      </c>
      <c r="V960" s="21">
        <v>2.25</v>
      </c>
      <c r="W960" s="21">
        <v>2.25</v>
      </c>
      <c r="X960" s="21">
        <v>0.75</v>
      </c>
      <c r="Y960" s="21">
        <v>1.5</v>
      </c>
      <c r="Z960" s="21">
        <v>1.25</v>
      </c>
      <c r="AA960" s="21">
        <v>0.5</v>
      </c>
      <c r="AB960" s="21">
        <v>0.25</v>
      </c>
      <c r="AC960" s="21"/>
      <c r="AD960" s="21"/>
      <c r="AE960" s="21"/>
      <c r="AF960" s="21"/>
      <c r="AG960" s="21"/>
      <c r="AH960" s="21"/>
      <c r="AI960" s="21"/>
      <c r="AJ960" s="21"/>
      <c r="AK960" s="21"/>
      <c r="AL960" s="21"/>
      <c r="AM960" s="21"/>
      <c r="AN960" s="22"/>
    </row>
    <row r="961" spans="2:40" ht="59.45" customHeight="1" x14ac:dyDescent="0.25">
      <c r="B961" s="15"/>
      <c r="C961" s="16" t="s">
        <v>896</v>
      </c>
      <c r="D961" s="16" t="s">
        <v>911</v>
      </c>
      <c r="E961" s="16" t="s">
        <v>4</v>
      </c>
      <c r="F961" s="16" t="s">
        <v>2079</v>
      </c>
      <c r="G961" s="16" t="s">
        <v>2080</v>
      </c>
      <c r="H961" s="16" t="s">
        <v>54</v>
      </c>
      <c r="I961" s="17" t="s">
        <v>18</v>
      </c>
      <c r="J961" s="8">
        <f t="shared" si="28"/>
        <v>1</v>
      </c>
      <c r="K961" s="18">
        <v>110</v>
      </c>
      <c r="L961" s="10">
        <f t="shared" si="29"/>
        <v>110</v>
      </c>
      <c r="M961" s="19" t="s">
        <v>900</v>
      </c>
      <c r="N961" s="20"/>
      <c r="O961" s="21"/>
      <c r="P961" s="21"/>
      <c r="Q961" s="21"/>
      <c r="R961" s="21"/>
      <c r="S961" s="21"/>
      <c r="T961" s="21"/>
      <c r="U961" s="21"/>
      <c r="V961" s="21"/>
      <c r="W961" s="21"/>
      <c r="X961" s="21">
        <v>0.25</v>
      </c>
      <c r="Y961" s="21">
        <v>0.25</v>
      </c>
      <c r="Z961" s="21">
        <v>0.25</v>
      </c>
      <c r="AA961" s="21"/>
      <c r="AB961" s="21">
        <v>0.25</v>
      </c>
      <c r="AC961" s="21"/>
      <c r="AD961" s="21"/>
      <c r="AE961" s="21"/>
      <c r="AF961" s="21"/>
      <c r="AG961" s="21"/>
      <c r="AH961" s="21"/>
      <c r="AI961" s="21"/>
      <c r="AJ961" s="21"/>
      <c r="AK961" s="21"/>
      <c r="AL961" s="21"/>
      <c r="AM961" s="21"/>
      <c r="AN961" s="22"/>
    </row>
    <row r="962" spans="2:40" ht="59.45" customHeight="1" x14ac:dyDescent="0.25">
      <c r="B962" s="15"/>
      <c r="C962" s="16" t="s">
        <v>896</v>
      </c>
      <c r="D962" s="16" t="s">
        <v>911</v>
      </c>
      <c r="E962" s="16" t="s">
        <v>4</v>
      </c>
      <c r="F962" s="16" t="s">
        <v>1435</v>
      </c>
      <c r="G962" s="16" t="s">
        <v>1436</v>
      </c>
      <c r="H962" s="16" t="s">
        <v>54</v>
      </c>
      <c r="I962" s="17" t="s">
        <v>18</v>
      </c>
      <c r="J962" s="8">
        <f t="shared" si="28"/>
        <v>40.5</v>
      </c>
      <c r="K962" s="18">
        <v>99.95</v>
      </c>
      <c r="L962" s="10">
        <f t="shared" si="29"/>
        <v>4047.9749999999999</v>
      </c>
      <c r="M962" s="19" t="s">
        <v>900</v>
      </c>
      <c r="N962" s="20"/>
      <c r="O962" s="21"/>
      <c r="P962" s="21"/>
      <c r="Q962" s="21"/>
      <c r="R962" s="21">
        <v>1.5</v>
      </c>
      <c r="S962" s="21">
        <v>3.75</v>
      </c>
      <c r="T962" s="21">
        <v>5.5</v>
      </c>
      <c r="U962" s="21">
        <v>3.25</v>
      </c>
      <c r="V962" s="21">
        <v>7.25</v>
      </c>
      <c r="W962" s="21">
        <v>6.5</v>
      </c>
      <c r="X962" s="21">
        <v>4.25</v>
      </c>
      <c r="Y962" s="21">
        <v>4.25</v>
      </c>
      <c r="Z962" s="21">
        <v>3</v>
      </c>
      <c r="AA962" s="21">
        <v>1.25</v>
      </c>
      <c r="AB962" s="21"/>
      <c r="AC962" s="21"/>
      <c r="AD962" s="21"/>
      <c r="AE962" s="21"/>
      <c r="AF962" s="21"/>
      <c r="AG962" s="21"/>
      <c r="AH962" s="21"/>
      <c r="AI962" s="21"/>
      <c r="AJ962" s="21"/>
      <c r="AK962" s="21"/>
      <c r="AL962" s="21"/>
      <c r="AM962" s="21"/>
      <c r="AN962" s="22"/>
    </row>
    <row r="963" spans="2:40" ht="59.45" customHeight="1" x14ac:dyDescent="0.25">
      <c r="B963" s="15"/>
      <c r="C963" s="16" t="s">
        <v>896</v>
      </c>
      <c r="D963" s="16" t="s">
        <v>911</v>
      </c>
      <c r="E963" s="16" t="s">
        <v>4</v>
      </c>
      <c r="F963" s="16" t="s">
        <v>1435</v>
      </c>
      <c r="G963" s="16" t="s">
        <v>1436</v>
      </c>
      <c r="H963" s="16" t="s">
        <v>54</v>
      </c>
      <c r="I963" s="17" t="s">
        <v>18</v>
      </c>
      <c r="J963" s="8">
        <f t="shared" si="28"/>
        <v>4.5</v>
      </c>
      <c r="K963" s="18">
        <v>99.95</v>
      </c>
      <c r="L963" s="10">
        <f t="shared" si="29"/>
        <v>449.77500000000003</v>
      </c>
      <c r="M963" s="19" t="s">
        <v>967</v>
      </c>
      <c r="N963" s="20"/>
      <c r="O963" s="21"/>
      <c r="P963" s="21"/>
      <c r="Q963" s="21"/>
      <c r="R963" s="21"/>
      <c r="S963" s="21">
        <v>1</v>
      </c>
      <c r="T963" s="21">
        <v>1</v>
      </c>
      <c r="U963" s="21"/>
      <c r="V963" s="21">
        <v>0.75</v>
      </c>
      <c r="W963" s="21">
        <v>0.75</v>
      </c>
      <c r="X963" s="21">
        <v>0.25</v>
      </c>
      <c r="Y963" s="21">
        <v>0.75</v>
      </c>
      <c r="Z963" s="21"/>
      <c r="AA963" s="21"/>
      <c r="AB963" s="21"/>
      <c r="AC963" s="21"/>
      <c r="AD963" s="21"/>
      <c r="AE963" s="21"/>
      <c r="AF963" s="21"/>
      <c r="AG963" s="21"/>
      <c r="AH963" s="21"/>
      <c r="AI963" s="21"/>
      <c r="AJ963" s="21"/>
      <c r="AK963" s="21"/>
      <c r="AL963" s="21"/>
      <c r="AM963" s="21"/>
      <c r="AN963" s="22"/>
    </row>
    <row r="964" spans="2:40" ht="59.45" customHeight="1" x14ac:dyDescent="0.25">
      <c r="B964" s="15"/>
      <c r="C964" s="16" t="s">
        <v>896</v>
      </c>
      <c r="D964" s="16" t="s">
        <v>911</v>
      </c>
      <c r="E964" s="16" t="s">
        <v>4</v>
      </c>
      <c r="F964" s="16" t="s">
        <v>1437</v>
      </c>
      <c r="G964" s="16" t="s">
        <v>1438</v>
      </c>
      <c r="H964" s="16" t="s">
        <v>54</v>
      </c>
      <c r="I964" s="17" t="s">
        <v>18</v>
      </c>
      <c r="J964" s="8">
        <f t="shared" ref="J964:J1027" si="30">SUM(N964:AN964)</f>
        <v>11.25</v>
      </c>
      <c r="K964" s="18">
        <v>99.95</v>
      </c>
      <c r="L964" s="10">
        <f t="shared" ref="L964:L1027" si="31">J964*K964</f>
        <v>1124.4375</v>
      </c>
      <c r="M964" s="19" t="s">
        <v>900</v>
      </c>
      <c r="N964" s="20"/>
      <c r="O964" s="21"/>
      <c r="P964" s="21"/>
      <c r="Q964" s="21"/>
      <c r="R964" s="21">
        <v>0.25</v>
      </c>
      <c r="S964" s="21">
        <v>0.25</v>
      </c>
      <c r="T964" s="21">
        <v>0.5</v>
      </c>
      <c r="U964" s="21">
        <v>0.75</v>
      </c>
      <c r="V964" s="21">
        <v>1.5</v>
      </c>
      <c r="W964" s="21">
        <v>1.25</v>
      </c>
      <c r="X964" s="21">
        <v>2.25</v>
      </c>
      <c r="Y964" s="21">
        <v>1.25</v>
      </c>
      <c r="Z964" s="21">
        <v>1.25</v>
      </c>
      <c r="AA964" s="21">
        <v>1.25</v>
      </c>
      <c r="AB964" s="21">
        <v>0.75</v>
      </c>
      <c r="AC964" s="21"/>
      <c r="AD964" s="21"/>
      <c r="AE964" s="21"/>
      <c r="AF964" s="21"/>
      <c r="AG964" s="21"/>
      <c r="AH964" s="21"/>
      <c r="AI964" s="21"/>
      <c r="AJ964" s="21"/>
      <c r="AK964" s="21"/>
      <c r="AL964" s="21"/>
      <c r="AM964" s="21"/>
      <c r="AN964" s="22"/>
    </row>
    <row r="965" spans="2:40" ht="59.45" customHeight="1" x14ac:dyDescent="0.25">
      <c r="B965" s="15"/>
      <c r="C965" s="16" t="s">
        <v>896</v>
      </c>
      <c r="D965" s="16" t="s">
        <v>911</v>
      </c>
      <c r="E965" s="16" t="s">
        <v>4</v>
      </c>
      <c r="F965" s="16" t="s">
        <v>1437</v>
      </c>
      <c r="G965" s="16" t="s">
        <v>1438</v>
      </c>
      <c r="H965" s="16" t="s">
        <v>54</v>
      </c>
      <c r="I965" s="17" t="s">
        <v>18</v>
      </c>
      <c r="J965" s="8">
        <f t="shared" si="30"/>
        <v>3</v>
      </c>
      <c r="K965" s="18">
        <v>99.95</v>
      </c>
      <c r="L965" s="10">
        <f t="shared" si="31"/>
        <v>299.85000000000002</v>
      </c>
      <c r="M965" s="19" t="s">
        <v>967</v>
      </c>
      <c r="N965" s="20"/>
      <c r="O965" s="21"/>
      <c r="P965" s="21"/>
      <c r="Q965" s="21"/>
      <c r="R965" s="21"/>
      <c r="S965" s="21">
        <v>0.5</v>
      </c>
      <c r="T965" s="21">
        <v>0.25</v>
      </c>
      <c r="U965" s="21"/>
      <c r="V965" s="21">
        <v>0.5</v>
      </c>
      <c r="W965" s="21">
        <v>0.5</v>
      </c>
      <c r="X965" s="21">
        <v>0.25</v>
      </c>
      <c r="Y965" s="21">
        <v>0.5</v>
      </c>
      <c r="Z965" s="21">
        <v>0.25</v>
      </c>
      <c r="AA965" s="21">
        <v>0.25</v>
      </c>
      <c r="AB965" s="21"/>
      <c r="AC965" s="21"/>
      <c r="AD965" s="21"/>
      <c r="AE965" s="21"/>
      <c r="AF965" s="21"/>
      <c r="AG965" s="21"/>
      <c r="AH965" s="21"/>
      <c r="AI965" s="21"/>
      <c r="AJ965" s="21"/>
      <c r="AK965" s="21"/>
      <c r="AL965" s="21"/>
      <c r="AM965" s="21"/>
      <c r="AN965" s="22"/>
    </row>
    <row r="966" spans="2:40" ht="59.45" customHeight="1" x14ac:dyDescent="0.25">
      <c r="B966" s="15"/>
      <c r="C966" s="16" t="s">
        <v>896</v>
      </c>
      <c r="D966" s="16" t="s">
        <v>911</v>
      </c>
      <c r="E966" s="16" t="s">
        <v>4</v>
      </c>
      <c r="F966" s="16" t="s">
        <v>1439</v>
      </c>
      <c r="G966" s="16" t="s">
        <v>1440</v>
      </c>
      <c r="H966" s="16" t="s">
        <v>54</v>
      </c>
      <c r="I966" s="17" t="s">
        <v>18</v>
      </c>
      <c r="J966" s="8">
        <f t="shared" si="30"/>
        <v>72</v>
      </c>
      <c r="K966" s="18">
        <v>99.95</v>
      </c>
      <c r="L966" s="10">
        <f t="shared" si="31"/>
        <v>7196.4000000000005</v>
      </c>
      <c r="M966" s="19" t="s">
        <v>900</v>
      </c>
      <c r="N966" s="20"/>
      <c r="O966" s="21"/>
      <c r="P966" s="21"/>
      <c r="Q966" s="21"/>
      <c r="R966" s="21">
        <v>0.5</v>
      </c>
      <c r="S966" s="21">
        <v>4.5</v>
      </c>
      <c r="T966" s="21">
        <v>13.75</v>
      </c>
      <c r="U966" s="21">
        <v>3.25</v>
      </c>
      <c r="V966" s="21">
        <v>11.75</v>
      </c>
      <c r="W966" s="21">
        <v>13.25</v>
      </c>
      <c r="X966" s="21">
        <v>7.25</v>
      </c>
      <c r="Y966" s="21">
        <v>8.25</v>
      </c>
      <c r="Z966" s="21">
        <v>8</v>
      </c>
      <c r="AA966" s="21">
        <v>0.25</v>
      </c>
      <c r="AB966" s="21">
        <v>1.25</v>
      </c>
      <c r="AC966" s="21"/>
      <c r="AD966" s="21"/>
      <c r="AE966" s="21"/>
      <c r="AF966" s="21"/>
      <c r="AG966" s="21"/>
      <c r="AH966" s="21"/>
      <c r="AI966" s="21"/>
      <c r="AJ966" s="21"/>
      <c r="AK966" s="21"/>
      <c r="AL966" s="21"/>
      <c r="AM966" s="21"/>
      <c r="AN966" s="22"/>
    </row>
    <row r="967" spans="2:40" ht="59.45" customHeight="1" x14ac:dyDescent="0.25">
      <c r="B967" s="15"/>
      <c r="C967" s="16" t="s">
        <v>896</v>
      </c>
      <c r="D967" s="16" t="s">
        <v>911</v>
      </c>
      <c r="E967" s="16" t="s">
        <v>4</v>
      </c>
      <c r="F967" s="16" t="s">
        <v>1439</v>
      </c>
      <c r="G967" s="16" t="s">
        <v>1440</v>
      </c>
      <c r="H967" s="16" t="s">
        <v>54</v>
      </c>
      <c r="I967" s="17" t="s">
        <v>18</v>
      </c>
      <c r="J967" s="8">
        <f t="shared" si="30"/>
        <v>5.25</v>
      </c>
      <c r="K967" s="18">
        <v>99.95</v>
      </c>
      <c r="L967" s="10">
        <f t="shared" si="31"/>
        <v>524.73750000000007</v>
      </c>
      <c r="M967" s="19" t="s">
        <v>967</v>
      </c>
      <c r="N967" s="20"/>
      <c r="O967" s="21"/>
      <c r="P967" s="21"/>
      <c r="Q967" s="21"/>
      <c r="R967" s="21"/>
      <c r="S967" s="21">
        <v>0.75</v>
      </c>
      <c r="T967" s="21">
        <v>1.75</v>
      </c>
      <c r="U967" s="21">
        <v>0.25</v>
      </c>
      <c r="V967" s="21"/>
      <c r="W967" s="21">
        <v>2.25</v>
      </c>
      <c r="X967" s="21"/>
      <c r="Y967" s="21">
        <v>0.25</v>
      </c>
      <c r="Z967" s="21"/>
      <c r="AA967" s="21"/>
      <c r="AB967" s="21"/>
      <c r="AC967" s="21"/>
      <c r="AD967" s="21"/>
      <c r="AE967" s="21"/>
      <c r="AF967" s="21"/>
      <c r="AG967" s="21"/>
      <c r="AH967" s="21"/>
      <c r="AI967" s="21"/>
      <c r="AJ967" s="21"/>
      <c r="AK967" s="21"/>
      <c r="AL967" s="21"/>
      <c r="AM967" s="21"/>
      <c r="AN967" s="22"/>
    </row>
    <row r="968" spans="2:40" ht="59.45" customHeight="1" x14ac:dyDescent="0.25">
      <c r="B968" s="15"/>
      <c r="C968" s="16" t="s">
        <v>896</v>
      </c>
      <c r="D968" s="16" t="s">
        <v>924</v>
      </c>
      <c r="E968" s="16" t="s">
        <v>4</v>
      </c>
      <c r="F968" s="16" t="s">
        <v>2251</v>
      </c>
      <c r="G968" s="16" t="s">
        <v>2252</v>
      </c>
      <c r="H968" s="16" t="s">
        <v>7</v>
      </c>
      <c r="I968" s="17" t="s">
        <v>18</v>
      </c>
      <c r="J968" s="8">
        <f t="shared" si="30"/>
        <v>6.5</v>
      </c>
      <c r="K968" s="18">
        <v>99.95</v>
      </c>
      <c r="L968" s="10">
        <f t="shared" si="31"/>
        <v>649.67500000000007</v>
      </c>
      <c r="M968" s="19" t="s">
        <v>900</v>
      </c>
      <c r="N968" s="20"/>
      <c r="O968" s="21"/>
      <c r="P968" s="21"/>
      <c r="Q968" s="21"/>
      <c r="R968" s="21">
        <v>3.75</v>
      </c>
      <c r="S968" s="21">
        <v>2.75</v>
      </c>
      <c r="T968" s="21"/>
      <c r="U968" s="21"/>
      <c r="V968" s="21"/>
      <c r="W968" s="21"/>
      <c r="X968" s="21"/>
      <c r="Y968" s="21"/>
      <c r="Z968" s="21"/>
      <c r="AA968" s="21"/>
      <c r="AB968" s="21"/>
      <c r="AC968" s="21"/>
      <c r="AD968" s="21"/>
      <c r="AE968" s="21"/>
      <c r="AF968" s="21"/>
      <c r="AG968" s="21"/>
      <c r="AH968" s="21"/>
      <c r="AI968" s="21"/>
      <c r="AJ968" s="21"/>
      <c r="AK968" s="21"/>
      <c r="AL968" s="21"/>
      <c r="AM968" s="21"/>
      <c r="AN968" s="22"/>
    </row>
    <row r="969" spans="2:40" ht="59.45" customHeight="1" x14ac:dyDescent="0.25">
      <c r="B969" s="15"/>
      <c r="C969" s="16" t="s">
        <v>896</v>
      </c>
      <c r="D969" s="16" t="s">
        <v>924</v>
      </c>
      <c r="E969" s="16" t="s">
        <v>4</v>
      </c>
      <c r="F969" s="16" t="s">
        <v>2253</v>
      </c>
      <c r="G969" s="16" t="s">
        <v>2254</v>
      </c>
      <c r="H969" s="16" t="s">
        <v>7</v>
      </c>
      <c r="I969" s="17" t="s">
        <v>18</v>
      </c>
      <c r="J969" s="8">
        <f t="shared" si="30"/>
        <v>11.5</v>
      </c>
      <c r="K969" s="18">
        <v>99.95</v>
      </c>
      <c r="L969" s="10">
        <f t="shared" si="31"/>
        <v>1149.425</v>
      </c>
      <c r="M969" s="19" t="s">
        <v>900</v>
      </c>
      <c r="N969" s="20"/>
      <c r="O969" s="21"/>
      <c r="P969" s="21"/>
      <c r="Q969" s="21"/>
      <c r="R969" s="21">
        <v>0.5</v>
      </c>
      <c r="S969" s="21">
        <v>0.5</v>
      </c>
      <c r="T969" s="21">
        <v>1</v>
      </c>
      <c r="U969" s="21">
        <v>1</v>
      </c>
      <c r="V969" s="21">
        <v>1.5</v>
      </c>
      <c r="W969" s="21">
        <v>2</v>
      </c>
      <c r="X969" s="21">
        <v>2.25</v>
      </c>
      <c r="Y969" s="21">
        <v>1</v>
      </c>
      <c r="Z969" s="21">
        <v>1.25</v>
      </c>
      <c r="AA969" s="21">
        <v>0.5</v>
      </c>
      <c r="AB969" s="21"/>
      <c r="AC969" s="21"/>
      <c r="AD969" s="21"/>
      <c r="AE969" s="21"/>
      <c r="AF969" s="21"/>
      <c r="AG969" s="21"/>
      <c r="AH969" s="21"/>
      <c r="AI969" s="21"/>
      <c r="AJ969" s="21"/>
      <c r="AK969" s="21"/>
      <c r="AL969" s="21"/>
      <c r="AM969" s="21"/>
      <c r="AN969" s="22"/>
    </row>
    <row r="970" spans="2:40" ht="59.45" customHeight="1" x14ac:dyDescent="0.25">
      <c r="B970" s="15"/>
      <c r="C970" s="16" t="s">
        <v>896</v>
      </c>
      <c r="D970" s="16" t="s">
        <v>911</v>
      </c>
      <c r="E970" s="16" t="s">
        <v>4</v>
      </c>
      <c r="F970" s="16" t="s">
        <v>2399</v>
      </c>
      <c r="G970" s="16" t="s">
        <v>2400</v>
      </c>
      <c r="H970" s="16" t="s">
        <v>7</v>
      </c>
      <c r="I970" s="17" t="s">
        <v>35</v>
      </c>
      <c r="J970" s="8">
        <f t="shared" si="30"/>
        <v>61.75</v>
      </c>
      <c r="K970" s="18">
        <v>99.95</v>
      </c>
      <c r="L970" s="10">
        <f t="shared" si="31"/>
        <v>6171.9125000000004</v>
      </c>
      <c r="M970" s="19" t="s">
        <v>900</v>
      </c>
      <c r="N970" s="20"/>
      <c r="O970" s="21"/>
      <c r="P970" s="21"/>
      <c r="Q970" s="21"/>
      <c r="R970" s="21">
        <v>1.75</v>
      </c>
      <c r="S970" s="21">
        <v>3.5</v>
      </c>
      <c r="T970" s="21">
        <v>8.25</v>
      </c>
      <c r="U970" s="21">
        <v>8.25</v>
      </c>
      <c r="V970" s="21">
        <v>10.5</v>
      </c>
      <c r="W970" s="21">
        <v>13</v>
      </c>
      <c r="X970" s="21">
        <v>6.25</v>
      </c>
      <c r="Y970" s="21">
        <v>4.5</v>
      </c>
      <c r="Z970" s="21">
        <v>4.25</v>
      </c>
      <c r="AA970" s="21">
        <v>0.75</v>
      </c>
      <c r="AB970" s="21">
        <v>0.75</v>
      </c>
      <c r="AC970" s="21"/>
      <c r="AD970" s="21"/>
      <c r="AE970" s="21"/>
      <c r="AF970" s="21"/>
      <c r="AG970" s="21"/>
      <c r="AH970" s="21"/>
      <c r="AI970" s="21"/>
      <c r="AJ970" s="21"/>
      <c r="AK970" s="21"/>
      <c r="AL970" s="21"/>
      <c r="AM970" s="21"/>
      <c r="AN970" s="22"/>
    </row>
    <row r="971" spans="2:40" ht="59.45" customHeight="1" x14ac:dyDescent="0.25">
      <c r="B971" s="15"/>
      <c r="C971" s="16" t="s">
        <v>896</v>
      </c>
      <c r="D971" s="16" t="s">
        <v>911</v>
      </c>
      <c r="E971" s="16" t="s">
        <v>4</v>
      </c>
      <c r="F971" s="16" t="s">
        <v>2401</v>
      </c>
      <c r="G971" s="16" t="s">
        <v>2402</v>
      </c>
      <c r="H971" s="16" t="s">
        <v>7</v>
      </c>
      <c r="I971" s="17" t="s">
        <v>35</v>
      </c>
      <c r="J971" s="8">
        <f t="shared" si="30"/>
        <v>44.5</v>
      </c>
      <c r="K971" s="18">
        <v>99.95</v>
      </c>
      <c r="L971" s="10">
        <f t="shared" si="31"/>
        <v>4447.7750000000005</v>
      </c>
      <c r="M971" s="19" t="s">
        <v>900</v>
      </c>
      <c r="N971" s="20"/>
      <c r="O971" s="21"/>
      <c r="P971" s="21"/>
      <c r="Q971" s="21"/>
      <c r="R971" s="21">
        <v>2.25</v>
      </c>
      <c r="S971" s="21">
        <v>4.5</v>
      </c>
      <c r="T971" s="21">
        <v>3.5</v>
      </c>
      <c r="U971" s="21">
        <v>5</v>
      </c>
      <c r="V971" s="21">
        <v>6.75</v>
      </c>
      <c r="W971" s="21">
        <v>10.25</v>
      </c>
      <c r="X971" s="21">
        <v>5</v>
      </c>
      <c r="Y971" s="21">
        <v>2.25</v>
      </c>
      <c r="Z971" s="21">
        <v>3.25</v>
      </c>
      <c r="AA971" s="21">
        <v>0.25</v>
      </c>
      <c r="AB971" s="21">
        <v>1.5</v>
      </c>
      <c r="AC971" s="21"/>
      <c r="AD971" s="21"/>
      <c r="AE971" s="21"/>
      <c r="AF971" s="21"/>
      <c r="AG971" s="21"/>
      <c r="AH971" s="21"/>
      <c r="AI971" s="21"/>
      <c r="AJ971" s="21"/>
      <c r="AK971" s="21"/>
      <c r="AL971" s="21"/>
      <c r="AM971" s="21"/>
      <c r="AN971" s="22"/>
    </row>
    <row r="972" spans="2:40" ht="59.45" customHeight="1" x14ac:dyDescent="0.25">
      <c r="B972" s="15"/>
      <c r="C972" s="16" t="s">
        <v>896</v>
      </c>
      <c r="D972" s="16" t="s">
        <v>911</v>
      </c>
      <c r="E972" s="16" t="s">
        <v>4</v>
      </c>
      <c r="F972" s="16" t="s">
        <v>1541</v>
      </c>
      <c r="G972" s="16" t="s">
        <v>1542</v>
      </c>
      <c r="H972" s="16" t="s">
        <v>16</v>
      </c>
      <c r="I972" s="17" t="s">
        <v>35</v>
      </c>
      <c r="J972" s="8">
        <f t="shared" si="30"/>
        <v>403.75</v>
      </c>
      <c r="K972" s="18">
        <v>120</v>
      </c>
      <c r="L972" s="10">
        <f t="shared" si="31"/>
        <v>48450</v>
      </c>
      <c r="M972" s="19" t="s">
        <v>900</v>
      </c>
      <c r="N972" s="20"/>
      <c r="O972" s="21"/>
      <c r="P972" s="21"/>
      <c r="Q972" s="21"/>
      <c r="R972" s="21"/>
      <c r="S972" s="21"/>
      <c r="T972" s="21">
        <v>3.75</v>
      </c>
      <c r="U972" s="21">
        <v>18</v>
      </c>
      <c r="V972" s="21">
        <v>45.25</v>
      </c>
      <c r="W972" s="21">
        <v>69.75</v>
      </c>
      <c r="X972" s="21">
        <v>76</v>
      </c>
      <c r="Y972" s="21">
        <v>90.75</v>
      </c>
      <c r="Z972" s="21">
        <v>43.5</v>
      </c>
      <c r="AA972" s="21">
        <v>27.75</v>
      </c>
      <c r="AB972" s="21">
        <v>29</v>
      </c>
      <c r="AC972" s="21"/>
      <c r="AD972" s="21"/>
      <c r="AE972" s="21"/>
      <c r="AF972" s="21"/>
      <c r="AG972" s="21"/>
      <c r="AH972" s="21"/>
      <c r="AI972" s="21"/>
      <c r="AJ972" s="21"/>
      <c r="AK972" s="21"/>
      <c r="AL972" s="21"/>
      <c r="AM972" s="21"/>
      <c r="AN972" s="22"/>
    </row>
    <row r="973" spans="2:40" ht="59.45" customHeight="1" x14ac:dyDescent="0.25">
      <c r="B973" s="15"/>
      <c r="C973" s="16" t="s">
        <v>896</v>
      </c>
      <c r="D973" s="16" t="s">
        <v>911</v>
      </c>
      <c r="E973" s="16" t="s">
        <v>4</v>
      </c>
      <c r="F973" s="16" t="s">
        <v>2403</v>
      </c>
      <c r="G973" s="16" t="s">
        <v>2404</v>
      </c>
      <c r="H973" s="16" t="s">
        <v>7</v>
      </c>
      <c r="I973" s="17" t="s">
        <v>35</v>
      </c>
      <c r="J973" s="8">
        <f t="shared" si="30"/>
        <v>97.75</v>
      </c>
      <c r="K973" s="18">
        <v>69.95</v>
      </c>
      <c r="L973" s="10">
        <f t="shared" si="31"/>
        <v>6837.6125000000002</v>
      </c>
      <c r="M973" s="19" t="s">
        <v>900</v>
      </c>
      <c r="N973" s="20"/>
      <c r="O973" s="21"/>
      <c r="P973" s="21"/>
      <c r="Q973" s="21"/>
      <c r="R973" s="21">
        <v>3</v>
      </c>
      <c r="S973" s="21">
        <v>6.25</v>
      </c>
      <c r="T973" s="21">
        <v>12</v>
      </c>
      <c r="U973" s="21">
        <v>10.75</v>
      </c>
      <c r="V973" s="21">
        <v>13</v>
      </c>
      <c r="W973" s="21">
        <v>17.75</v>
      </c>
      <c r="X973" s="21">
        <v>12</v>
      </c>
      <c r="Y973" s="21">
        <v>8</v>
      </c>
      <c r="Z973" s="21">
        <v>10</v>
      </c>
      <c r="AA973" s="21">
        <v>2.5</v>
      </c>
      <c r="AB973" s="21">
        <v>2.5</v>
      </c>
      <c r="AC973" s="21"/>
      <c r="AD973" s="21"/>
      <c r="AE973" s="21"/>
      <c r="AF973" s="21"/>
      <c r="AG973" s="21"/>
      <c r="AH973" s="21"/>
      <c r="AI973" s="21"/>
      <c r="AJ973" s="21"/>
      <c r="AK973" s="21"/>
      <c r="AL973" s="21"/>
      <c r="AM973" s="21"/>
      <c r="AN973" s="22"/>
    </row>
    <row r="974" spans="2:40" ht="59.45" customHeight="1" x14ac:dyDescent="0.25">
      <c r="B974" s="15"/>
      <c r="C974" s="16" t="s">
        <v>896</v>
      </c>
      <c r="D974" s="16" t="s">
        <v>911</v>
      </c>
      <c r="E974" s="16" t="s">
        <v>4</v>
      </c>
      <c r="F974" s="16" t="s">
        <v>1525</v>
      </c>
      <c r="G974" s="16" t="s">
        <v>1526</v>
      </c>
      <c r="H974" s="16" t="s">
        <v>7</v>
      </c>
      <c r="I974" s="17" t="s">
        <v>35</v>
      </c>
      <c r="J974" s="8">
        <f t="shared" si="30"/>
        <v>10</v>
      </c>
      <c r="K974" s="18">
        <v>110</v>
      </c>
      <c r="L974" s="10">
        <f t="shared" si="31"/>
        <v>1100</v>
      </c>
      <c r="M974" s="19" t="s">
        <v>900</v>
      </c>
      <c r="N974" s="20"/>
      <c r="O974" s="21"/>
      <c r="P974" s="21"/>
      <c r="Q974" s="21"/>
      <c r="R974" s="21"/>
      <c r="S974" s="21">
        <v>0.5</v>
      </c>
      <c r="T974" s="21">
        <v>0.5</v>
      </c>
      <c r="U974" s="21">
        <v>0.5</v>
      </c>
      <c r="V974" s="21">
        <v>3.25</v>
      </c>
      <c r="W974" s="21">
        <v>0.5</v>
      </c>
      <c r="X974" s="21">
        <v>0.5</v>
      </c>
      <c r="Y974" s="21">
        <v>0.5</v>
      </c>
      <c r="Z974" s="21">
        <v>2.75</v>
      </c>
      <c r="AA974" s="21">
        <v>0.5</v>
      </c>
      <c r="AB974" s="21">
        <v>0.5</v>
      </c>
      <c r="AC974" s="21"/>
      <c r="AD974" s="21"/>
      <c r="AE974" s="21"/>
      <c r="AF974" s="21"/>
      <c r="AG974" s="21"/>
      <c r="AH974" s="21"/>
      <c r="AI974" s="21"/>
      <c r="AJ974" s="21"/>
      <c r="AK974" s="21"/>
      <c r="AL974" s="21"/>
      <c r="AM974" s="21"/>
      <c r="AN974" s="22"/>
    </row>
    <row r="975" spans="2:40" ht="59.45" customHeight="1" x14ac:dyDescent="0.25">
      <c r="B975" s="15"/>
      <c r="C975" s="16" t="s">
        <v>896</v>
      </c>
      <c r="D975" s="16" t="s">
        <v>911</v>
      </c>
      <c r="E975" s="16" t="s">
        <v>105</v>
      </c>
      <c r="F975" s="16" t="s">
        <v>1297</v>
      </c>
      <c r="G975" s="16" t="s">
        <v>1298</v>
      </c>
      <c r="H975" s="16" t="s">
        <v>54</v>
      </c>
      <c r="I975" s="17" t="s">
        <v>18</v>
      </c>
      <c r="J975" s="8">
        <f t="shared" si="30"/>
        <v>0.25</v>
      </c>
      <c r="K975" s="18">
        <v>79.95</v>
      </c>
      <c r="L975" s="10">
        <f t="shared" si="31"/>
        <v>19.987500000000001</v>
      </c>
      <c r="M975" s="19" t="s">
        <v>900</v>
      </c>
      <c r="N975" s="20"/>
      <c r="O975" s="21"/>
      <c r="P975" s="21"/>
      <c r="Q975" s="21"/>
      <c r="R975" s="21"/>
      <c r="S975" s="21"/>
      <c r="T975" s="21"/>
      <c r="U975" s="21"/>
      <c r="V975" s="21"/>
      <c r="W975" s="21"/>
      <c r="X975" s="21">
        <v>0.25</v>
      </c>
      <c r="Y975" s="21"/>
      <c r="Z975" s="21"/>
      <c r="AA975" s="21"/>
      <c r="AB975" s="21"/>
      <c r="AC975" s="21"/>
      <c r="AD975" s="21"/>
      <c r="AE975" s="21"/>
      <c r="AF975" s="21"/>
      <c r="AG975" s="21"/>
      <c r="AH975" s="21"/>
      <c r="AI975" s="21"/>
      <c r="AJ975" s="21"/>
      <c r="AK975" s="21"/>
      <c r="AL975" s="21"/>
      <c r="AM975" s="21"/>
      <c r="AN975" s="22"/>
    </row>
    <row r="976" spans="2:40" ht="59.45" customHeight="1" x14ac:dyDescent="0.25">
      <c r="B976" s="15"/>
      <c r="C976" s="16" t="s">
        <v>896</v>
      </c>
      <c r="D976" s="16" t="s">
        <v>911</v>
      </c>
      <c r="E976" s="16" t="s">
        <v>105</v>
      </c>
      <c r="F976" s="16" t="s">
        <v>1299</v>
      </c>
      <c r="G976" s="16" t="s">
        <v>1300</v>
      </c>
      <c r="H976" s="16" t="s">
        <v>54</v>
      </c>
      <c r="I976" s="17" t="s">
        <v>18</v>
      </c>
      <c r="J976" s="8">
        <f t="shared" si="30"/>
        <v>8.5</v>
      </c>
      <c r="K976" s="18">
        <v>79.95</v>
      </c>
      <c r="L976" s="10">
        <f t="shared" si="31"/>
        <v>679.57500000000005</v>
      </c>
      <c r="M976" s="19" t="s">
        <v>900</v>
      </c>
      <c r="N976" s="20"/>
      <c r="O976" s="21"/>
      <c r="P976" s="21"/>
      <c r="Q976" s="21"/>
      <c r="R976" s="21">
        <v>1.25</v>
      </c>
      <c r="S976" s="21">
        <v>1.75</v>
      </c>
      <c r="T976" s="21">
        <v>1.75</v>
      </c>
      <c r="U976" s="21">
        <v>0.5</v>
      </c>
      <c r="V976" s="21">
        <v>0.25</v>
      </c>
      <c r="W976" s="21">
        <v>1.5</v>
      </c>
      <c r="X976" s="21">
        <v>0.25</v>
      </c>
      <c r="Y976" s="21">
        <v>0.5</v>
      </c>
      <c r="Z976" s="21">
        <v>0.25</v>
      </c>
      <c r="AA976" s="21">
        <v>0.5</v>
      </c>
      <c r="AB976" s="21"/>
      <c r="AC976" s="21"/>
      <c r="AD976" s="21"/>
      <c r="AE976" s="21"/>
      <c r="AF976" s="21"/>
      <c r="AG976" s="21"/>
      <c r="AH976" s="21"/>
      <c r="AI976" s="21"/>
      <c r="AJ976" s="21"/>
      <c r="AK976" s="21"/>
      <c r="AL976" s="21"/>
      <c r="AM976" s="21"/>
      <c r="AN976" s="22"/>
    </row>
    <row r="977" spans="2:40" ht="59.45" customHeight="1" x14ac:dyDescent="0.25">
      <c r="B977" s="15"/>
      <c r="C977" s="16" t="s">
        <v>896</v>
      </c>
      <c r="D977" s="16" t="s">
        <v>911</v>
      </c>
      <c r="E977" s="16" t="s">
        <v>105</v>
      </c>
      <c r="F977" s="16" t="s">
        <v>1293</v>
      </c>
      <c r="G977" s="16" t="s">
        <v>1294</v>
      </c>
      <c r="H977" s="16" t="s">
        <v>54</v>
      </c>
      <c r="I977" s="17" t="s">
        <v>18</v>
      </c>
      <c r="J977" s="8">
        <f t="shared" si="30"/>
        <v>2.5</v>
      </c>
      <c r="K977" s="18">
        <v>79.95</v>
      </c>
      <c r="L977" s="10">
        <f t="shared" si="31"/>
        <v>199.875</v>
      </c>
      <c r="M977" s="19" t="s">
        <v>900</v>
      </c>
      <c r="N977" s="20"/>
      <c r="O977" s="21"/>
      <c r="P977" s="21"/>
      <c r="Q977" s="21"/>
      <c r="R977" s="21"/>
      <c r="S977" s="21">
        <v>0.25</v>
      </c>
      <c r="T977" s="21">
        <v>0.5</v>
      </c>
      <c r="U977" s="21"/>
      <c r="V977" s="21">
        <v>0.25</v>
      </c>
      <c r="W977" s="21">
        <v>0.25</v>
      </c>
      <c r="X977" s="21"/>
      <c r="Y977" s="21">
        <v>0.75</v>
      </c>
      <c r="Z977" s="21">
        <v>0.5</v>
      </c>
      <c r="AA977" s="21"/>
      <c r="AB977" s="21"/>
      <c r="AC977" s="21"/>
      <c r="AD977" s="21"/>
      <c r="AE977" s="21"/>
      <c r="AF977" s="21"/>
      <c r="AG977" s="21"/>
      <c r="AH977" s="21"/>
      <c r="AI977" s="21"/>
      <c r="AJ977" s="21"/>
      <c r="AK977" s="21"/>
      <c r="AL977" s="21"/>
      <c r="AM977" s="21"/>
      <c r="AN977" s="22"/>
    </row>
    <row r="978" spans="2:40" ht="59.45" customHeight="1" x14ac:dyDescent="0.25">
      <c r="B978" s="15"/>
      <c r="C978" s="16" t="s">
        <v>896</v>
      </c>
      <c r="D978" s="16" t="s">
        <v>911</v>
      </c>
      <c r="E978" s="16" t="s">
        <v>105</v>
      </c>
      <c r="F978" s="16" t="s">
        <v>1295</v>
      </c>
      <c r="G978" s="16" t="s">
        <v>1296</v>
      </c>
      <c r="H978" s="16" t="s">
        <v>54</v>
      </c>
      <c r="I978" s="17" t="s">
        <v>18</v>
      </c>
      <c r="J978" s="8">
        <f t="shared" si="30"/>
        <v>0.25</v>
      </c>
      <c r="K978" s="18">
        <v>79.95</v>
      </c>
      <c r="L978" s="10">
        <f t="shared" si="31"/>
        <v>19.987500000000001</v>
      </c>
      <c r="M978" s="19" t="s">
        <v>900</v>
      </c>
      <c r="N978" s="20"/>
      <c r="O978" s="21"/>
      <c r="P978" s="21"/>
      <c r="Q978" s="21"/>
      <c r="R978" s="21"/>
      <c r="S978" s="21">
        <v>0.25</v>
      </c>
      <c r="T978" s="21"/>
      <c r="U978" s="21"/>
      <c r="V978" s="21"/>
      <c r="W978" s="21"/>
      <c r="X978" s="21"/>
      <c r="Y978" s="21"/>
      <c r="Z978" s="21"/>
      <c r="AA978" s="21"/>
      <c r="AB978" s="21"/>
      <c r="AC978" s="21"/>
      <c r="AD978" s="21"/>
      <c r="AE978" s="21"/>
      <c r="AF978" s="21"/>
      <c r="AG978" s="21"/>
      <c r="AH978" s="21"/>
      <c r="AI978" s="21"/>
      <c r="AJ978" s="21"/>
      <c r="AK978" s="21"/>
      <c r="AL978" s="21"/>
      <c r="AM978" s="21"/>
      <c r="AN978" s="22"/>
    </row>
    <row r="979" spans="2:40" ht="59.45" customHeight="1" x14ac:dyDescent="0.25">
      <c r="B979" s="15"/>
      <c r="C979" s="16" t="s">
        <v>896</v>
      </c>
      <c r="D979" s="16" t="s">
        <v>911</v>
      </c>
      <c r="E979" s="16" t="s">
        <v>4</v>
      </c>
      <c r="F979" s="16" t="s">
        <v>2636</v>
      </c>
      <c r="G979" s="16" t="s">
        <v>2637</v>
      </c>
      <c r="H979" s="16" t="s">
        <v>54</v>
      </c>
      <c r="I979" s="17" t="s">
        <v>18</v>
      </c>
      <c r="J979" s="8">
        <f t="shared" si="30"/>
        <v>4.25</v>
      </c>
      <c r="K979" s="18">
        <v>89.95</v>
      </c>
      <c r="L979" s="10">
        <f t="shared" si="31"/>
        <v>382.28750000000002</v>
      </c>
      <c r="M979" s="19" t="s">
        <v>900</v>
      </c>
      <c r="N979" s="20"/>
      <c r="O979" s="21"/>
      <c r="P979" s="21"/>
      <c r="Q979" s="21"/>
      <c r="R979" s="21">
        <v>2</v>
      </c>
      <c r="S979" s="21">
        <v>1.25</v>
      </c>
      <c r="T979" s="21"/>
      <c r="U979" s="21">
        <v>1</v>
      </c>
      <c r="V979" s="21"/>
      <c r="W979" s="21"/>
      <c r="X979" s="21"/>
      <c r="Y979" s="21"/>
      <c r="Z979" s="21"/>
      <c r="AA979" s="21"/>
      <c r="AB979" s="21"/>
      <c r="AC979" s="21"/>
      <c r="AD979" s="21"/>
      <c r="AE979" s="21"/>
      <c r="AF979" s="21"/>
      <c r="AG979" s="21"/>
      <c r="AH979" s="21"/>
      <c r="AI979" s="21"/>
      <c r="AJ979" s="21"/>
      <c r="AK979" s="21"/>
      <c r="AL979" s="21"/>
      <c r="AM979" s="21"/>
      <c r="AN979" s="22"/>
    </row>
    <row r="980" spans="2:40" ht="59.45" customHeight="1" x14ac:dyDescent="0.25">
      <c r="B980" s="15"/>
      <c r="C980" s="16" t="s">
        <v>896</v>
      </c>
      <c r="D980" s="16" t="s">
        <v>911</v>
      </c>
      <c r="E980" s="16" t="s">
        <v>4</v>
      </c>
      <c r="F980" s="16" t="s">
        <v>2638</v>
      </c>
      <c r="G980" s="16" t="s">
        <v>2639</v>
      </c>
      <c r="H980" s="16" t="s">
        <v>54</v>
      </c>
      <c r="I980" s="17" t="s">
        <v>18</v>
      </c>
      <c r="J980" s="8">
        <f t="shared" si="30"/>
        <v>1.5</v>
      </c>
      <c r="K980" s="18">
        <v>89.95</v>
      </c>
      <c r="L980" s="10">
        <f t="shared" si="31"/>
        <v>134.92500000000001</v>
      </c>
      <c r="M980" s="19" t="s">
        <v>900</v>
      </c>
      <c r="N980" s="20"/>
      <c r="O980" s="21"/>
      <c r="P980" s="21"/>
      <c r="Q980" s="21"/>
      <c r="R980" s="21">
        <v>1</v>
      </c>
      <c r="S980" s="21">
        <v>0.5</v>
      </c>
      <c r="T980" s="21"/>
      <c r="U980" s="21"/>
      <c r="V980" s="21"/>
      <c r="W980" s="21"/>
      <c r="X980" s="21"/>
      <c r="Y980" s="21"/>
      <c r="Z980" s="21"/>
      <c r="AA980" s="21"/>
      <c r="AB980" s="21"/>
      <c r="AC980" s="21"/>
      <c r="AD980" s="21"/>
      <c r="AE980" s="21"/>
      <c r="AF980" s="21"/>
      <c r="AG980" s="21"/>
      <c r="AH980" s="21"/>
      <c r="AI980" s="21"/>
      <c r="AJ980" s="21"/>
      <c r="AK980" s="21"/>
      <c r="AL980" s="21"/>
      <c r="AM980" s="21"/>
      <c r="AN980" s="22"/>
    </row>
    <row r="981" spans="2:40" ht="59.45" customHeight="1" x14ac:dyDescent="0.25">
      <c r="B981" s="15"/>
      <c r="C981" s="16" t="s">
        <v>896</v>
      </c>
      <c r="D981" s="16" t="s">
        <v>911</v>
      </c>
      <c r="E981" s="16" t="s">
        <v>4</v>
      </c>
      <c r="F981" s="16" t="s">
        <v>2630</v>
      </c>
      <c r="G981" s="16" t="s">
        <v>2631</v>
      </c>
      <c r="H981" s="16" t="s">
        <v>54</v>
      </c>
      <c r="I981" s="17" t="s">
        <v>18</v>
      </c>
      <c r="J981" s="8">
        <f t="shared" si="30"/>
        <v>2.75</v>
      </c>
      <c r="K981" s="18">
        <v>89.95</v>
      </c>
      <c r="L981" s="10">
        <f t="shared" si="31"/>
        <v>247.36250000000001</v>
      </c>
      <c r="M981" s="19" t="s">
        <v>900</v>
      </c>
      <c r="N981" s="20"/>
      <c r="O981" s="21"/>
      <c r="P981" s="21"/>
      <c r="Q981" s="21"/>
      <c r="R981" s="21">
        <v>0.5</v>
      </c>
      <c r="S981" s="21">
        <v>1.75</v>
      </c>
      <c r="T981" s="21">
        <v>0.5</v>
      </c>
      <c r="U981" s="21"/>
      <c r="V981" s="21"/>
      <c r="W981" s="21"/>
      <c r="X981" s="21"/>
      <c r="Y981" s="21"/>
      <c r="Z981" s="21"/>
      <c r="AA981" s="21"/>
      <c r="AB981" s="21"/>
      <c r="AC981" s="21"/>
      <c r="AD981" s="21"/>
      <c r="AE981" s="21"/>
      <c r="AF981" s="21"/>
      <c r="AG981" s="21"/>
      <c r="AH981" s="21"/>
      <c r="AI981" s="21"/>
      <c r="AJ981" s="21"/>
      <c r="AK981" s="21"/>
      <c r="AL981" s="21"/>
      <c r="AM981" s="21"/>
      <c r="AN981" s="22"/>
    </row>
    <row r="982" spans="2:40" ht="59.45" customHeight="1" x14ac:dyDescent="0.25">
      <c r="B982" s="15"/>
      <c r="C982" s="16" t="s">
        <v>896</v>
      </c>
      <c r="D982" s="16" t="s">
        <v>911</v>
      </c>
      <c r="E982" s="16" t="s">
        <v>4</v>
      </c>
      <c r="F982" s="16" t="s">
        <v>2632</v>
      </c>
      <c r="G982" s="16" t="s">
        <v>2633</v>
      </c>
      <c r="H982" s="16" t="s">
        <v>54</v>
      </c>
      <c r="I982" s="17" t="s">
        <v>18</v>
      </c>
      <c r="J982" s="8">
        <f t="shared" si="30"/>
        <v>5</v>
      </c>
      <c r="K982" s="18">
        <v>89.95</v>
      </c>
      <c r="L982" s="10">
        <f t="shared" si="31"/>
        <v>449.75</v>
      </c>
      <c r="M982" s="19" t="s">
        <v>900</v>
      </c>
      <c r="N982" s="20"/>
      <c r="O982" s="21"/>
      <c r="P982" s="21"/>
      <c r="Q982" s="21"/>
      <c r="R982" s="21">
        <v>0.5</v>
      </c>
      <c r="S982" s="21">
        <v>0.5</v>
      </c>
      <c r="T982" s="21">
        <v>0.75</v>
      </c>
      <c r="U982" s="21">
        <v>0.75</v>
      </c>
      <c r="V982" s="21">
        <v>0.5</v>
      </c>
      <c r="W982" s="21">
        <v>0.75</v>
      </c>
      <c r="X982" s="21">
        <v>0.5</v>
      </c>
      <c r="Y982" s="21">
        <v>0.5</v>
      </c>
      <c r="Z982" s="21">
        <v>0.25</v>
      </c>
      <c r="AA982" s="21"/>
      <c r="AB982" s="21"/>
      <c r="AC982" s="21"/>
      <c r="AD982" s="21"/>
      <c r="AE982" s="21"/>
      <c r="AF982" s="21"/>
      <c r="AG982" s="21"/>
      <c r="AH982" s="21"/>
      <c r="AI982" s="21"/>
      <c r="AJ982" s="21"/>
      <c r="AK982" s="21"/>
      <c r="AL982" s="21"/>
      <c r="AM982" s="21"/>
      <c r="AN982" s="22"/>
    </row>
    <row r="983" spans="2:40" ht="59.45" customHeight="1" x14ac:dyDescent="0.25">
      <c r="B983" s="15"/>
      <c r="C983" s="16" t="s">
        <v>896</v>
      </c>
      <c r="D983" s="16" t="s">
        <v>911</v>
      </c>
      <c r="E983" s="16" t="s">
        <v>4</v>
      </c>
      <c r="F983" s="16" t="s">
        <v>2634</v>
      </c>
      <c r="G983" s="16" t="s">
        <v>2635</v>
      </c>
      <c r="H983" s="16" t="s">
        <v>54</v>
      </c>
      <c r="I983" s="17" t="s">
        <v>18</v>
      </c>
      <c r="J983" s="8">
        <f t="shared" si="30"/>
        <v>3.25</v>
      </c>
      <c r="K983" s="18">
        <v>89.95</v>
      </c>
      <c r="L983" s="10">
        <f t="shared" si="31"/>
        <v>292.33750000000003</v>
      </c>
      <c r="M983" s="19" t="s">
        <v>900</v>
      </c>
      <c r="N983" s="20"/>
      <c r="O983" s="21"/>
      <c r="P983" s="21"/>
      <c r="Q983" s="21"/>
      <c r="R983" s="21"/>
      <c r="S983" s="21">
        <v>0.75</v>
      </c>
      <c r="T983" s="21">
        <v>0.5</v>
      </c>
      <c r="U983" s="21">
        <v>0.25</v>
      </c>
      <c r="V983" s="21">
        <v>0.5</v>
      </c>
      <c r="W983" s="21">
        <v>0.25</v>
      </c>
      <c r="X983" s="21"/>
      <c r="Y983" s="21">
        <v>0.25</v>
      </c>
      <c r="Z983" s="21">
        <v>0.75</v>
      </c>
      <c r="AA983" s="21"/>
      <c r="AB983" s="21"/>
      <c r="AC983" s="21"/>
      <c r="AD983" s="21"/>
      <c r="AE983" s="21"/>
      <c r="AF983" s="21"/>
      <c r="AG983" s="21"/>
      <c r="AH983" s="21"/>
      <c r="AI983" s="21"/>
      <c r="AJ983" s="21"/>
      <c r="AK983" s="21"/>
      <c r="AL983" s="21"/>
      <c r="AM983" s="21"/>
      <c r="AN983" s="22"/>
    </row>
    <row r="984" spans="2:40" ht="59.45" customHeight="1" x14ac:dyDescent="0.25">
      <c r="B984" s="15"/>
      <c r="C984" s="16" t="s">
        <v>896</v>
      </c>
      <c r="D984" s="16" t="s">
        <v>911</v>
      </c>
      <c r="E984" s="16" t="s">
        <v>4</v>
      </c>
      <c r="F984" s="16" t="s">
        <v>2556</v>
      </c>
      <c r="G984" s="16" t="s">
        <v>2557</v>
      </c>
      <c r="H984" s="16" t="s">
        <v>16</v>
      </c>
      <c r="I984" s="17" t="s">
        <v>0</v>
      </c>
      <c r="J984" s="8">
        <f t="shared" si="30"/>
        <v>31</v>
      </c>
      <c r="K984" s="18">
        <v>220</v>
      </c>
      <c r="L984" s="10">
        <f t="shared" si="31"/>
        <v>6820</v>
      </c>
      <c r="M984" s="19" t="s">
        <v>900</v>
      </c>
      <c r="N984" s="20"/>
      <c r="O984" s="21"/>
      <c r="P984" s="21"/>
      <c r="Q984" s="21"/>
      <c r="R984" s="21">
        <v>3.25</v>
      </c>
      <c r="S984" s="21">
        <v>2.25</v>
      </c>
      <c r="T984" s="21">
        <v>3.5</v>
      </c>
      <c r="U984" s="21">
        <v>1</v>
      </c>
      <c r="V984" s="21">
        <v>6.5</v>
      </c>
      <c r="W984" s="21">
        <v>2.5</v>
      </c>
      <c r="X984" s="21">
        <v>5</v>
      </c>
      <c r="Y984" s="21">
        <v>4.25</v>
      </c>
      <c r="Z984" s="21">
        <v>2.25</v>
      </c>
      <c r="AA984" s="21"/>
      <c r="AB984" s="21">
        <v>0.5</v>
      </c>
      <c r="AC984" s="21"/>
      <c r="AD984" s="21"/>
      <c r="AE984" s="21"/>
      <c r="AF984" s="21"/>
      <c r="AG984" s="21"/>
      <c r="AH984" s="21"/>
      <c r="AI984" s="21"/>
      <c r="AJ984" s="21"/>
      <c r="AK984" s="21"/>
      <c r="AL984" s="21"/>
      <c r="AM984" s="21"/>
      <c r="AN984" s="22"/>
    </row>
    <row r="985" spans="2:40" ht="59.45" customHeight="1" x14ac:dyDescent="0.25">
      <c r="B985" s="15"/>
      <c r="C985" s="16" t="s">
        <v>896</v>
      </c>
      <c r="D985" s="16" t="s">
        <v>911</v>
      </c>
      <c r="E985" s="16" t="s">
        <v>4</v>
      </c>
      <c r="F985" s="16" t="s">
        <v>2558</v>
      </c>
      <c r="G985" s="16" t="s">
        <v>2559</v>
      </c>
      <c r="H985" s="16" t="s">
        <v>16</v>
      </c>
      <c r="I985" s="17" t="s">
        <v>0</v>
      </c>
      <c r="J985" s="8">
        <f t="shared" si="30"/>
        <v>91.25</v>
      </c>
      <c r="K985" s="18">
        <v>110</v>
      </c>
      <c r="L985" s="10">
        <f t="shared" si="31"/>
        <v>10037.5</v>
      </c>
      <c r="M985" s="19" t="s">
        <v>900</v>
      </c>
      <c r="N985" s="20"/>
      <c r="O985" s="21"/>
      <c r="P985" s="21"/>
      <c r="Q985" s="21"/>
      <c r="R985" s="21">
        <v>5.75</v>
      </c>
      <c r="S985" s="21">
        <v>4</v>
      </c>
      <c r="T985" s="21">
        <v>11.5</v>
      </c>
      <c r="U985" s="21">
        <v>3.25</v>
      </c>
      <c r="V985" s="21">
        <v>19.25</v>
      </c>
      <c r="W985" s="21">
        <v>9.25</v>
      </c>
      <c r="X985" s="21">
        <v>13.25</v>
      </c>
      <c r="Y985" s="21">
        <v>11</v>
      </c>
      <c r="Z985" s="21">
        <v>11</v>
      </c>
      <c r="AA985" s="21">
        <v>1</v>
      </c>
      <c r="AB985" s="21">
        <v>2</v>
      </c>
      <c r="AC985" s="21"/>
      <c r="AD985" s="21"/>
      <c r="AE985" s="21"/>
      <c r="AF985" s="21"/>
      <c r="AG985" s="21"/>
      <c r="AH985" s="21"/>
      <c r="AI985" s="21"/>
      <c r="AJ985" s="21"/>
      <c r="AK985" s="21"/>
      <c r="AL985" s="21"/>
      <c r="AM985" s="21"/>
      <c r="AN985" s="22"/>
    </row>
    <row r="986" spans="2:40" ht="59.45" customHeight="1" x14ac:dyDescent="0.25">
      <c r="B986" s="15"/>
      <c r="C986" s="16" t="s">
        <v>896</v>
      </c>
      <c r="D986" s="16" t="s">
        <v>897</v>
      </c>
      <c r="E986" s="16" t="s">
        <v>4</v>
      </c>
      <c r="F986" s="16" t="s">
        <v>1065</v>
      </c>
      <c r="G986" s="16" t="s">
        <v>1066</v>
      </c>
      <c r="H986" s="16" t="s">
        <v>54</v>
      </c>
      <c r="I986" s="17" t="s">
        <v>18</v>
      </c>
      <c r="J986" s="8">
        <f t="shared" si="30"/>
        <v>29.25</v>
      </c>
      <c r="K986" s="18">
        <v>99.95</v>
      </c>
      <c r="L986" s="10">
        <f t="shared" si="31"/>
        <v>2923.5374999999999</v>
      </c>
      <c r="M986" s="19" t="s">
        <v>900</v>
      </c>
      <c r="N986" s="20"/>
      <c r="O986" s="21"/>
      <c r="P986" s="21"/>
      <c r="Q986" s="21"/>
      <c r="R986" s="21">
        <v>0.5</v>
      </c>
      <c r="S986" s="21">
        <v>3</v>
      </c>
      <c r="T986" s="21">
        <v>3.25</v>
      </c>
      <c r="U986" s="21">
        <v>2.75</v>
      </c>
      <c r="V986" s="21">
        <v>5.25</v>
      </c>
      <c r="W986" s="21">
        <v>5.75</v>
      </c>
      <c r="X986" s="21">
        <v>4.25</v>
      </c>
      <c r="Y986" s="21">
        <v>2.5</v>
      </c>
      <c r="Z986" s="21">
        <v>1.75</v>
      </c>
      <c r="AA986" s="21">
        <v>0.25</v>
      </c>
      <c r="AB986" s="21"/>
      <c r="AC986" s="21"/>
      <c r="AD986" s="21"/>
      <c r="AE986" s="21"/>
      <c r="AF986" s="21"/>
      <c r="AG986" s="21"/>
      <c r="AH986" s="21"/>
      <c r="AI986" s="21"/>
      <c r="AJ986" s="21"/>
      <c r="AK986" s="21"/>
      <c r="AL986" s="21"/>
      <c r="AM986" s="21"/>
      <c r="AN986" s="22"/>
    </row>
    <row r="987" spans="2:40" ht="59.45" customHeight="1" x14ac:dyDescent="0.25">
      <c r="B987" s="15"/>
      <c r="C987" s="16" t="s">
        <v>896</v>
      </c>
      <c r="D987" s="16" t="s">
        <v>911</v>
      </c>
      <c r="E987" s="16" t="s">
        <v>4</v>
      </c>
      <c r="F987" s="16" t="s">
        <v>1189</v>
      </c>
      <c r="G987" s="16" t="s">
        <v>1190</v>
      </c>
      <c r="H987" s="16" t="s">
        <v>54</v>
      </c>
      <c r="I987" s="17" t="s">
        <v>18</v>
      </c>
      <c r="J987" s="8">
        <f t="shared" si="30"/>
        <v>1.75</v>
      </c>
      <c r="K987" s="18">
        <v>89.95</v>
      </c>
      <c r="L987" s="10">
        <f t="shared" si="31"/>
        <v>157.41249999999999</v>
      </c>
      <c r="M987" s="19" t="s">
        <v>900</v>
      </c>
      <c r="N987" s="20"/>
      <c r="O987" s="21"/>
      <c r="P987" s="21"/>
      <c r="Q987" s="21"/>
      <c r="R987" s="21"/>
      <c r="S987" s="21">
        <v>0.75</v>
      </c>
      <c r="T987" s="21"/>
      <c r="U987" s="21">
        <v>0.25</v>
      </c>
      <c r="V987" s="21"/>
      <c r="W987" s="21"/>
      <c r="X987" s="21"/>
      <c r="Y987" s="21"/>
      <c r="Z987" s="21">
        <v>0.75</v>
      </c>
      <c r="AA987" s="21"/>
      <c r="AB987" s="21"/>
      <c r="AC987" s="21"/>
      <c r="AD987" s="21"/>
      <c r="AE987" s="21"/>
      <c r="AF987" s="21"/>
      <c r="AG987" s="21"/>
      <c r="AH987" s="21"/>
      <c r="AI987" s="21"/>
      <c r="AJ987" s="21"/>
      <c r="AK987" s="21"/>
      <c r="AL987" s="21"/>
      <c r="AM987" s="21"/>
      <c r="AN987" s="22"/>
    </row>
    <row r="988" spans="2:40" ht="59.45" customHeight="1" x14ac:dyDescent="0.25">
      <c r="B988" s="15"/>
      <c r="C988" s="16" t="s">
        <v>896</v>
      </c>
      <c r="D988" s="16" t="s">
        <v>911</v>
      </c>
      <c r="E988" s="16" t="s">
        <v>4</v>
      </c>
      <c r="F988" s="16" t="s">
        <v>1191</v>
      </c>
      <c r="G988" s="16" t="s">
        <v>1192</v>
      </c>
      <c r="H988" s="16" t="s">
        <v>54</v>
      </c>
      <c r="I988" s="17" t="s">
        <v>18</v>
      </c>
      <c r="J988" s="8">
        <f t="shared" si="30"/>
        <v>3.5</v>
      </c>
      <c r="K988" s="18">
        <v>89.95</v>
      </c>
      <c r="L988" s="10">
        <f t="shared" si="31"/>
        <v>314.82499999999999</v>
      </c>
      <c r="M988" s="19" t="s">
        <v>900</v>
      </c>
      <c r="N988" s="20"/>
      <c r="O988" s="21"/>
      <c r="P988" s="21"/>
      <c r="Q988" s="21"/>
      <c r="R988" s="21"/>
      <c r="S988" s="21">
        <v>0.5</v>
      </c>
      <c r="T988" s="21">
        <v>0.25</v>
      </c>
      <c r="U988" s="21">
        <v>0.25</v>
      </c>
      <c r="V988" s="21">
        <v>0.25</v>
      </c>
      <c r="W988" s="21">
        <v>0.75</v>
      </c>
      <c r="X988" s="21">
        <v>0.5</v>
      </c>
      <c r="Y988" s="21">
        <v>0.5</v>
      </c>
      <c r="Z988" s="21">
        <v>0.5</v>
      </c>
      <c r="AA988" s="21"/>
      <c r="AB988" s="21"/>
      <c r="AC988" s="21"/>
      <c r="AD988" s="21"/>
      <c r="AE988" s="21"/>
      <c r="AF988" s="21"/>
      <c r="AG988" s="21"/>
      <c r="AH988" s="21"/>
      <c r="AI988" s="21"/>
      <c r="AJ988" s="21"/>
      <c r="AK988" s="21"/>
      <c r="AL988" s="21"/>
      <c r="AM988" s="21"/>
      <c r="AN988" s="22"/>
    </row>
    <row r="989" spans="2:40" ht="59.45" customHeight="1" x14ac:dyDescent="0.25">
      <c r="B989" s="15"/>
      <c r="C989" s="16" t="s">
        <v>896</v>
      </c>
      <c r="D989" s="16" t="s">
        <v>924</v>
      </c>
      <c r="E989" s="16" t="s">
        <v>4</v>
      </c>
      <c r="F989" s="16" t="s">
        <v>2594</v>
      </c>
      <c r="G989" s="16" t="s">
        <v>2595</v>
      </c>
      <c r="H989" s="16" t="s">
        <v>7</v>
      </c>
      <c r="I989" s="17" t="s">
        <v>18</v>
      </c>
      <c r="J989" s="8">
        <f t="shared" si="30"/>
        <v>4.5</v>
      </c>
      <c r="K989" s="18">
        <v>99.95</v>
      </c>
      <c r="L989" s="10">
        <f t="shared" si="31"/>
        <v>449.77500000000003</v>
      </c>
      <c r="M989" s="19" t="s">
        <v>967</v>
      </c>
      <c r="N989" s="20"/>
      <c r="O989" s="21"/>
      <c r="P989" s="21"/>
      <c r="Q989" s="21"/>
      <c r="R989" s="21">
        <v>0.25</v>
      </c>
      <c r="S989" s="21">
        <v>0.25</v>
      </c>
      <c r="T989" s="21">
        <v>0.75</v>
      </c>
      <c r="U989" s="21">
        <v>0.5</v>
      </c>
      <c r="V989" s="21">
        <v>0.5</v>
      </c>
      <c r="W989" s="21">
        <v>0.25</v>
      </c>
      <c r="X989" s="21">
        <v>0.5</v>
      </c>
      <c r="Y989" s="21">
        <v>0.5</v>
      </c>
      <c r="Z989" s="21">
        <v>0.75</v>
      </c>
      <c r="AA989" s="21">
        <v>0.25</v>
      </c>
      <c r="AB989" s="21"/>
      <c r="AC989" s="21"/>
      <c r="AD989" s="21"/>
      <c r="AE989" s="21"/>
      <c r="AF989" s="21"/>
      <c r="AG989" s="21"/>
      <c r="AH989" s="21"/>
      <c r="AI989" s="21"/>
      <c r="AJ989" s="21"/>
      <c r="AK989" s="21"/>
      <c r="AL989" s="21"/>
      <c r="AM989" s="21"/>
      <c r="AN989" s="22"/>
    </row>
    <row r="990" spans="2:40" ht="59.45" customHeight="1" x14ac:dyDescent="0.25">
      <c r="B990" s="15"/>
      <c r="C990" s="16" t="s">
        <v>896</v>
      </c>
      <c r="D990" s="16" t="s">
        <v>924</v>
      </c>
      <c r="E990" s="16" t="s">
        <v>4</v>
      </c>
      <c r="F990" s="16" t="s">
        <v>2588</v>
      </c>
      <c r="G990" s="16" t="s">
        <v>2589</v>
      </c>
      <c r="H990" s="16" t="s">
        <v>7</v>
      </c>
      <c r="I990" s="17" t="s">
        <v>18</v>
      </c>
      <c r="J990" s="8">
        <f t="shared" si="30"/>
        <v>8.25</v>
      </c>
      <c r="K990" s="18">
        <v>99.95</v>
      </c>
      <c r="L990" s="10">
        <f t="shared" si="31"/>
        <v>824.58749999999998</v>
      </c>
      <c r="M990" s="19" t="s">
        <v>900</v>
      </c>
      <c r="N990" s="20"/>
      <c r="O990" s="21"/>
      <c r="P990" s="21"/>
      <c r="Q990" s="21"/>
      <c r="R990" s="21"/>
      <c r="S990" s="21">
        <v>2.5</v>
      </c>
      <c r="T990" s="21"/>
      <c r="U990" s="21">
        <v>0.5</v>
      </c>
      <c r="V990" s="21">
        <v>1</v>
      </c>
      <c r="W990" s="21">
        <v>1.25</v>
      </c>
      <c r="X990" s="21">
        <v>0.75</v>
      </c>
      <c r="Y990" s="21">
        <v>1</v>
      </c>
      <c r="Z990" s="21">
        <v>1.25</v>
      </c>
      <c r="AA990" s="21"/>
      <c r="AB990" s="21"/>
      <c r="AC990" s="21"/>
      <c r="AD990" s="21"/>
      <c r="AE990" s="21"/>
      <c r="AF990" s="21"/>
      <c r="AG990" s="21"/>
      <c r="AH990" s="21"/>
      <c r="AI990" s="21"/>
      <c r="AJ990" s="21"/>
      <c r="AK990" s="21"/>
      <c r="AL990" s="21"/>
      <c r="AM990" s="21"/>
      <c r="AN990" s="22"/>
    </row>
    <row r="991" spans="2:40" ht="59.45" customHeight="1" x14ac:dyDescent="0.25">
      <c r="B991" s="15"/>
      <c r="C991" s="16" t="s">
        <v>896</v>
      </c>
      <c r="D991" s="16" t="s">
        <v>924</v>
      </c>
      <c r="E991" s="16" t="s">
        <v>4</v>
      </c>
      <c r="F991" s="16" t="s">
        <v>2588</v>
      </c>
      <c r="G991" s="16" t="s">
        <v>2589</v>
      </c>
      <c r="H991" s="16" t="s">
        <v>7</v>
      </c>
      <c r="I991" s="17" t="s">
        <v>18</v>
      </c>
      <c r="J991" s="8">
        <f t="shared" si="30"/>
        <v>6.25</v>
      </c>
      <c r="K991" s="18">
        <v>99.95</v>
      </c>
      <c r="L991" s="10">
        <f t="shared" si="31"/>
        <v>624.6875</v>
      </c>
      <c r="M991" s="19" t="s">
        <v>967</v>
      </c>
      <c r="N991" s="20"/>
      <c r="O991" s="21"/>
      <c r="P991" s="21"/>
      <c r="Q991" s="21"/>
      <c r="R991" s="21">
        <v>0.5</v>
      </c>
      <c r="S991" s="21">
        <v>1.5</v>
      </c>
      <c r="T991" s="21">
        <v>0.75</v>
      </c>
      <c r="U991" s="21"/>
      <c r="V991" s="21">
        <v>1.75</v>
      </c>
      <c r="W991" s="21">
        <v>0.5</v>
      </c>
      <c r="X991" s="21">
        <v>0.25</v>
      </c>
      <c r="Y991" s="21"/>
      <c r="Z991" s="21"/>
      <c r="AA991" s="21">
        <v>0.5</v>
      </c>
      <c r="AB991" s="21">
        <v>0.5</v>
      </c>
      <c r="AC991" s="21"/>
      <c r="AD991" s="21"/>
      <c r="AE991" s="21"/>
      <c r="AF991" s="21"/>
      <c r="AG991" s="21"/>
      <c r="AH991" s="21"/>
      <c r="AI991" s="21"/>
      <c r="AJ991" s="21"/>
      <c r="AK991" s="21"/>
      <c r="AL991" s="21"/>
      <c r="AM991" s="21"/>
      <c r="AN991" s="22"/>
    </row>
    <row r="992" spans="2:40" ht="59.45" customHeight="1" x14ac:dyDescent="0.25">
      <c r="B992" s="15"/>
      <c r="C992" s="16" t="s">
        <v>896</v>
      </c>
      <c r="D992" s="16" t="s">
        <v>924</v>
      </c>
      <c r="E992" s="16" t="s">
        <v>4</v>
      </c>
      <c r="F992" s="16" t="s">
        <v>2596</v>
      </c>
      <c r="G992" s="16" t="s">
        <v>2597</v>
      </c>
      <c r="H992" s="16" t="s">
        <v>7</v>
      </c>
      <c r="I992" s="17" t="s">
        <v>18</v>
      </c>
      <c r="J992" s="8">
        <f t="shared" si="30"/>
        <v>4.75</v>
      </c>
      <c r="K992" s="18">
        <v>99.95</v>
      </c>
      <c r="L992" s="10">
        <f t="shared" si="31"/>
        <v>474.76249999999999</v>
      </c>
      <c r="M992" s="19" t="s">
        <v>900</v>
      </c>
      <c r="N992" s="20"/>
      <c r="O992" s="21"/>
      <c r="P992" s="21"/>
      <c r="Q992" s="21"/>
      <c r="R992" s="21"/>
      <c r="S992" s="21"/>
      <c r="T992" s="21">
        <v>1.25</v>
      </c>
      <c r="U992" s="21">
        <v>0.5</v>
      </c>
      <c r="V992" s="21">
        <v>1</v>
      </c>
      <c r="W992" s="21"/>
      <c r="X992" s="21">
        <v>1.75</v>
      </c>
      <c r="Y992" s="21"/>
      <c r="Z992" s="21">
        <v>0.25</v>
      </c>
      <c r="AA992" s="21"/>
      <c r="AB992" s="21"/>
      <c r="AC992" s="21"/>
      <c r="AD992" s="21"/>
      <c r="AE992" s="21"/>
      <c r="AF992" s="21"/>
      <c r="AG992" s="21"/>
      <c r="AH992" s="21"/>
      <c r="AI992" s="21"/>
      <c r="AJ992" s="21"/>
      <c r="AK992" s="21"/>
      <c r="AL992" s="21"/>
      <c r="AM992" s="21"/>
      <c r="AN992" s="22"/>
    </row>
    <row r="993" spans="2:40" ht="59.45" customHeight="1" x14ac:dyDescent="0.25">
      <c r="B993" s="15"/>
      <c r="C993" s="16" t="s">
        <v>896</v>
      </c>
      <c r="D993" s="16" t="s">
        <v>924</v>
      </c>
      <c r="E993" s="16" t="s">
        <v>4</v>
      </c>
      <c r="F993" s="16" t="s">
        <v>2596</v>
      </c>
      <c r="G993" s="16" t="s">
        <v>2597</v>
      </c>
      <c r="H993" s="16" t="s">
        <v>7</v>
      </c>
      <c r="I993" s="17" t="s">
        <v>18</v>
      </c>
      <c r="J993" s="8">
        <f t="shared" si="30"/>
        <v>2.75</v>
      </c>
      <c r="K993" s="18">
        <v>120</v>
      </c>
      <c r="L993" s="10">
        <f t="shared" si="31"/>
        <v>330</v>
      </c>
      <c r="M993" s="19" t="s">
        <v>967</v>
      </c>
      <c r="N993" s="20"/>
      <c r="O993" s="21"/>
      <c r="P993" s="21"/>
      <c r="Q993" s="21"/>
      <c r="R993" s="21">
        <v>0.25</v>
      </c>
      <c r="S993" s="21">
        <v>0.25</v>
      </c>
      <c r="T993" s="21">
        <v>0.25</v>
      </c>
      <c r="U993" s="21">
        <v>0.25</v>
      </c>
      <c r="V993" s="21">
        <v>0.25</v>
      </c>
      <c r="W993" s="21"/>
      <c r="X993" s="21">
        <v>0.5</v>
      </c>
      <c r="Y993" s="21">
        <v>0.5</v>
      </c>
      <c r="Z993" s="21">
        <v>0.25</v>
      </c>
      <c r="AA993" s="21"/>
      <c r="AB993" s="21">
        <v>0.25</v>
      </c>
      <c r="AC993" s="21"/>
      <c r="AD993" s="21"/>
      <c r="AE993" s="21"/>
      <c r="AF993" s="21"/>
      <c r="AG993" s="21"/>
      <c r="AH993" s="21"/>
      <c r="AI993" s="21"/>
      <c r="AJ993" s="21"/>
      <c r="AK993" s="21"/>
      <c r="AL993" s="21"/>
      <c r="AM993" s="21"/>
      <c r="AN993" s="22"/>
    </row>
    <row r="994" spans="2:40" ht="59.45" customHeight="1" x14ac:dyDescent="0.25">
      <c r="B994" s="15"/>
      <c r="C994" s="16" t="s">
        <v>896</v>
      </c>
      <c r="D994" s="16" t="s">
        <v>924</v>
      </c>
      <c r="E994" s="16" t="s">
        <v>4</v>
      </c>
      <c r="F994" s="16" t="s">
        <v>2267</v>
      </c>
      <c r="G994" s="16" t="s">
        <v>2268</v>
      </c>
      <c r="H994" s="16" t="s">
        <v>54</v>
      </c>
      <c r="I994" s="17" t="s">
        <v>18</v>
      </c>
      <c r="J994" s="8">
        <f t="shared" si="30"/>
        <v>10.75</v>
      </c>
      <c r="K994" s="18">
        <v>89.95</v>
      </c>
      <c r="L994" s="10">
        <f t="shared" si="31"/>
        <v>966.96249999999998</v>
      </c>
      <c r="M994" s="19" t="s">
        <v>900</v>
      </c>
      <c r="N994" s="20"/>
      <c r="O994" s="21"/>
      <c r="P994" s="21"/>
      <c r="Q994" s="21"/>
      <c r="R994" s="21"/>
      <c r="S994" s="21">
        <v>0.75</v>
      </c>
      <c r="T994" s="21">
        <v>2.75</v>
      </c>
      <c r="U994" s="21">
        <v>1.5</v>
      </c>
      <c r="V994" s="21">
        <v>1.25</v>
      </c>
      <c r="W994" s="21">
        <v>1.25</v>
      </c>
      <c r="X994" s="21">
        <v>1.25</v>
      </c>
      <c r="Y994" s="21">
        <v>0.75</v>
      </c>
      <c r="Z994" s="21">
        <v>1.25</v>
      </c>
      <c r="AA994" s="21"/>
      <c r="AB994" s="21"/>
      <c r="AC994" s="21"/>
      <c r="AD994" s="21"/>
      <c r="AE994" s="21"/>
      <c r="AF994" s="21"/>
      <c r="AG994" s="21"/>
      <c r="AH994" s="21"/>
      <c r="AI994" s="21"/>
      <c r="AJ994" s="21"/>
      <c r="AK994" s="21"/>
      <c r="AL994" s="21"/>
      <c r="AM994" s="21"/>
      <c r="AN994" s="22"/>
    </row>
    <row r="995" spans="2:40" ht="59.45" customHeight="1" x14ac:dyDescent="0.25">
      <c r="B995" s="15"/>
      <c r="C995" s="16" t="s">
        <v>896</v>
      </c>
      <c r="D995" s="16" t="s">
        <v>911</v>
      </c>
      <c r="E995" s="16" t="s">
        <v>4</v>
      </c>
      <c r="F995" s="16" t="s">
        <v>1764</v>
      </c>
      <c r="G995" s="16" t="s">
        <v>1765</v>
      </c>
      <c r="H995" s="16" t="s">
        <v>54</v>
      </c>
      <c r="I995" s="17" t="s">
        <v>18</v>
      </c>
      <c r="J995" s="8">
        <f t="shared" si="30"/>
        <v>38</v>
      </c>
      <c r="K995" s="18">
        <v>99.95</v>
      </c>
      <c r="L995" s="10">
        <f t="shared" si="31"/>
        <v>3798.1</v>
      </c>
      <c r="M995" s="19" t="s">
        <v>900</v>
      </c>
      <c r="N995" s="20"/>
      <c r="O995" s="21"/>
      <c r="P995" s="21"/>
      <c r="Q995" s="21"/>
      <c r="R995" s="21">
        <v>0.5</v>
      </c>
      <c r="S995" s="21">
        <v>1</v>
      </c>
      <c r="T995" s="21">
        <v>7</v>
      </c>
      <c r="U995" s="21">
        <v>2.5</v>
      </c>
      <c r="V995" s="21">
        <v>6</v>
      </c>
      <c r="W995" s="21">
        <v>7.25</v>
      </c>
      <c r="X995" s="21">
        <v>3.75</v>
      </c>
      <c r="Y995" s="21">
        <v>5.75</v>
      </c>
      <c r="Z995" s="21">
        <v>2.5</v>
      </c>
      <c r="AA995" s="21">
        <v>1</v>
      </c>
      <c r="AB995" s="21">
        <v>0.75</v>
      </c>
      <c r="AC995" s="21"/>
      <c r="AD995" s="21"/>
      <c r="AE995" s="21"/>
      <c r="AF995" s="21"/>
      <c r="AG995" s="21"/>
      <c r="AH995" s="21"/>
      <c r="AI995" s="21"/>
      <c r="AJ995" s="21"/>
      <c r="AK995" s="21"/>
      <c r="AL995" s="21"/>
      <c r="AM995" s="21"/>
      <c r="AN995" s="22"/>
    </row>
    <row r="996" spans="2:40" ht="59.45" customHeight="1" x14ac:dyDescent="0.25">
      <c r="B996" s="15"/>
      <c r="C996" s="16" t="s">
        <v>896</v>
      </c>
      <c r="D996" s="16" t="s">
        <v>911</v>
      </c>
      <c r="E996" s="16" t="s">
        <v>4</v>
      </c>
      <c r="F996" s="16" t="s">
        <v>1706</v>
      </c>
      <c r="G996" s="16" t="s">
        <v>1707</v>
      </c>
      <c r="H996" s="16" t="s">
        <v>54</v>
      </c>
      <c r="I996" s="17" t="s">
        <v>18</v>
      </c>
      <c r="J996" s="8">
        <f t="shared" si="30"/>
        <v>2.5</v>
      </c>
      <c r="K996" s="18">
        <v>79.95</v>
      </c>
      <c r="L996" s="10">
        <f t="shared" si="31"/>
        <v>199.875</v>
      </c>
      <c r="M996" s="19" t="s">
        <v>900</v>
      </c>
      <c r="N996" s="20"/>
      <c r="O996" s="21"/>
      <c r="P996" s="21"/>
      <c r="Q996" s="21"/>
      <c r="R996" s="21"/>
      <c r="S996" s="21">
        <v>1.75</v>
      </c>
      <c r="T996" s="21"/>
      <c r="U996" s="21"/>
      <c r="V996" s="21"/>
      <c r="W996" s="21"/>
      <c r="X996" s="21"/>
      <c r="Y996" s="21"/>
      <c r="Z996" s="21">
        <v>0.75</v>
      </c>
      <c r="AA996" s="21"/>
      <c r="AB996" s="21"/>
      <c r="AC996" s="21"/>
      <c r="AD996" s="21"/>
      <c r="AE996" s="21"/>
      <c r="AF996" s="21"/>
      <c r="AG996" s="21"/>
      <c r="AH996" s="21"/>
      <c r="AI996" s="21"/>
      <c r="AJ996" s="21"/>
      <c r="AK996" s="21"/>
      <c r="AL996" s="21"/>
      <c r="AM996" s="21"/>
      <c r="AN996" s="22"/>
    </row>
    <row r="997" spans="2:40" ht="59.45" customHeight="1" x14ac:dyDescent="0.25">
      <c r="B997" s="15"/>
      <c r="C997" s="16" t="s">
        <v>896</v>
      </c>
      <c r="D997" s="16" t="s">
        <v>911</v>
      </c>
      <c r="E997" s="16" t="s">
        <v>4</v>
      </c>
      <c r="F997" s="16" t="s">
        <v>1700</v>
      </c>
      <c r="G997" s="16" t="s">
        <v>1701</v>
      </c>
      <c r="H997" s="16" t="s">
        <v>54</v>
      </c>
      <c r="I997" s="17" t="s">
        <v>18</v>
      </c>
      <c r="J997" s="8">
        <f t="shared" si="30"/>
        <v>41.5</v>
      </c>
      <c r="K997" s="18">
        <v>79.95</v>
      </c>
      <c r="L997" s="10">
        <f t="shared" si="31"/>
        <v>3317.9250000000002</v>
      </c>
      <c r="M997" s="19" t="s">
        <v>900</v>
      </c>
      <c r="N997" s="20"/>
      <c r="O997" s="21"/>
      <c r="P997" s="21"/>
      <c r="Q997" s="21"/>
      <c r="R997" s="21">
        <v>1.25</v>
      </c>
      <c r="S997" s="21">
        <v>2.75</v>
      </c>
      <c r="T997" s="21">
        <v>11.5</v>
      </c>
      <c r="U997" s="21">
        <v>0.75</v>
      </c>
      <c r="V997" s="21">
        <v>15.5</v>
      </c>
      <c r="W997" s="21">
        <v>9.5</v>
      </c>
      <c r="X997" s="21"/>
      <c r="Y997" s="21"/>
      <c r="Z997" s="21">
        <v>0.25</v>
      </c>
      <c r="AA997" s="21"/>
      <c r="AB997" s="21"/>
      <c r="AC997" s="21"/>
      <c r="AD997" s="21"/>
      <c r="AE997" s="21"/>
      <c r="AF997" s="21"/>
      <c r="AG997" s="21"/>
      <c r="AH997" s="21"/>
      <c r="AI997" s="21"/>
      <c r="AJ997" s="21"/>
      <c r="AK997" s="21"/>
      <c r="AL997" s="21"/>
      <c r="AM997" s="21"/>
      <c r="AN997" s="22"/>
    </row>
    <row r="998" spans="2:40" ht="59.45" customHeight="1" x14ac:dyDescent="0.25">
      <c r="B998" s="15"/>
      <c r="C998" s="16" t="s">
        <v>896</v>
      </c>
      <c r="D998" s="16" t="s">
        <v>911</v>
      </c>
      <c r="E998" s="16" t="s">
        <v>4</v>
      </c>
      <c r="F998" s="16" t="s">
        <v>1708</v>
      </c>
      <c r="G998" s="16" t="s">
        <v>1709</v>
      </c>
      <c r="H998" s="16" t="s">
        <v>54</v>
      </c>
      <c r="I998" s="17" t="s">
        <v>18</v>
      </c>
      <c r="J998" s="8">
        <f t="shared" si="30"/>
        <v>7</v>
      </c>
      <c r="K998" s="18">
        <v>79.95</v>
      </c>
      <c r="L998" s="10">
        <f t="shared" si="31"/>
        <v>559.65</v>
      </c>
      <c r="M998" s="19" t="s">
        <v>900</v>
      </c>
      <c r="N998" s="20"/>
      <c r="O998" s="21"/>
      <c r="P998" s="21"/>
      <c r="Q998" s="21"/>
      <c r="R998" s="21">
        <v>3.25</v>
      </c>
      <c r="S998" s="21">
        <v>0.75</v>
      </c>
      <c r="T998" s="21">
        <v>2.75</v>
      </c>
      <c r="U998" s="21"/>
      <c r="V998" s="21"/>
      <c r="W998" s="21"/>
      <c r="X998" s="21"/>
      <c r="Y998" s="21"/>
      <c r="Z998" s="21"/>
      <c r="AA998" s="21"/>
      <c r="AB998" s="21">
        <v>0.25</v>
      </c>
      <c r="AC998" s="21"/>
      <c r="AD998" s="21"/>
      <c r="AE998" s="21"/>
      <c r="AF998" s="21"/>
      <c r="AG998" s="21"/>
      <c r="AH998" s="21"/>
      <c r="AI998" s="21"/>
      <c r="AJ998" s="21"/>
      <c r="AK998" s="21"/>
      <c r="AL998" s="21"/>
      <c r="AM998" s="21"/>
      <c r="AN998" s="22"/>
    </row>
    <row r="999" spans="2:40" ht="59.45" customHeight="1" x14ac:dyDescent="0.25">
      <c r="B999" s="15"/>
      <c r="C999" s="16" t="s">
        <v>896</v>
      </c>
      <c r="D999" s="16" t="s">
        <v>911</v>
      </c>
      <c r="E999" s="16" t="s">
        <v>4</v>
      </c>
      <c r="F999" s="16" t="s">
        <v>1704</v>
      </c>
      <c r="G999" s="16" t="s">
        <v>1705</v>
      </c>
      <c r="H999" s="16" t="s">
        <v>54</v>
      </c>
      <c r="I999" s="17" t="s">
        <v>18</v>
      </c>
      <c r="J999" s="8">
        <f t="shared" si="30"/>
        <v>14</v>
      </c>
      <c r="K999" s="18">
        <v>79.95</v>
      </c>
      <c r="L999" s="10">
        <f t="shared" si="31"/>
        <v>1119.3</v>
      </c>
      <c r="M999" s="19" t="s">
        <v>900</v>
      </c>
      <c r="N999" s="20"/>
      <c r="O999" s="21"/>
      <c r="P999" s="21"/>
      <c r="Q999" s="21"/>
      <c r="R999" s="21">
        <v>1.5</v>
      </c>
      <c r="S999" s="21">
        <v>1.5</v>
      </c>
      <c r="T999" s="21">
        <v>1.5</v>
      </c>
      <c r="U999" s="21">
        <v>1.25</v>
      </c>
      <c r="V999" s="21">
        <v>1.25</v>
      </c>
      <c r="W999" s="21">
        <v>1.5</v>
      </c>
      <c r="X999" s="21">
        <v>1.75</v>
      </c>
      <c r="Y999" s="21">
        <v>1.25</v>
      </c>
      <c r="Z999" s="21">
        <v>0.75</v>
      </c>
      <c r="AA999" s="21">
        <v>1.75</v>
      </c>
      <c r="AB999" s="21"/>
      <c r="AC999" s="21"/>
      <c r="AD999" s="21"/>
      <c r="AE999" s="21"/>
      <c r="AF999" s="21"/>
      <c r="AG999" s="21"/>
      <c r="AH999" s="21"/>
      <c r="AI999" s="21"/>
      <c r="AJ999" s="21"/>
      <c r="AK999" s="21"/>
      <c r="AL999" s="21"/>
      <c r="AM999" s="21"/>
      <c r="AN999" s="22"/>
    </row>
    <row r="1000" spans="2:40" ht="59.45" customHeight="1" x14ac:dyDescent="0.25">
      <c r="B1000" s="15"/>
      <c r="C1000" s="16" t="s">
        <v>896</v>
      </c>
      <c r="D1000" s="16" t="s">
        <v>897</v>
      </c>
      <c r="E1000" s="16" t="s">
        <v>4</v>
      </c>
      <c r="F1000" s="16" t="s">
        <v>1327</v>
      </c>
      <c r="G1000" s="16" t="s">
        <v>1328</v>
      </c>
      <c r="H1000" s="16" t="s">
        <v>7</v>
      </c>
      <c r="I1000" s="17" t="s">
        <v>0</v>
      </c>
      <c r="J1000" s="8">
        <f t="shared" si="30"/>
        <v>22.75</v>
      </c>
      <c r="K1000" s="18">
        <v>110</v>
      </c>
      <c r="L1000" s="10">
        <f t="shared" si="31"/>
        <v>2502.5</v>
      </c>
      <c r="M1000" s="19" t="s">
        <v>900</v>
      </c>
      <c r="N1000" s="20"/>
      <c r="O1000" s="21"/>
      <c r="P1000" s="21"/>
      <c r="Q1000" s="21"/>
      <c r="R1000" s="21">
        <v>10.25</v>
      </c>
      <c r="S1000" s="21">
        <v>12</v>
      </c>
      <c r="T1000" s="21"/>
      <c r="U1000" s="21"/>
      <c r="V1000" s="21"/>
      <c r="W1000" s="21"/>
      <c r="X1000" s="21"/>
      <c r="Y1000" s="21">
        <v>0.5</v>
      </c>
      <c r="Z1000" s="21"/>
      <c r="AA1000" s="21"/>
      <c r="AB1000" s="21"/>
      <c r="AC1000" s="21"/>
      <c r="AD1000" s="21"/>
      <c r="AE1000" s="21"/>
      <c r="AF1000" s="21"/>
      <c r="AG1000" s="21"/>
      <c r="AH1000" s="21"/>
      <c r="AI1000" s="21"/>
      <c r="AJ1000" s="21"/>
      <c r="AK1000" s="21"/>
      <c r="AL1000" s="21"/>
      <c r="AM1000" s="21"/>
      <c r="AN1000" s="22"/>
    </row>
    <row r="1001" spans="2:40" ht="59.45" customHeight="1" x14ac:dyDescent="0.25">
      <c r="B1001" s="15"/>
      <c r="C1001" s="16" t="s">
        <v>896</v>
      </c>
      <c r="D1001" s="16" t="s">
        <v>924</v>
      </c>
      <c r="E1001" s="16" t="s">
        <v>105</v>
      </c>
      <c r="F1001" s="16" t="s">
        <v>970</v>
      </c>
      <c r="G1001" s="16" t="s">
        <v>971</v>
      </c>
      <c r="H1001" s="16" t="s">
        <v>7</v>
      </c>
      <c r="I1001" s="17" t="s">
        <v>18</v>
      </c>
      <c r="J1001" s="8">
        <f t="shared" si="30"/>
        <v>3.75</v>
      </c>
      <c r="K1001" s="18">
        <v>79.95</v>
      </c>
      <c r="L1001" s="10">
        <f t="shared" si="31"/>
        <v>299.8125</v>
      </c>
      <c r="M1001" s="19" t="s">
        <v>900</v>
      </c>
      <c r="N1001" s="20"/>
      <c r="O1001" s="21"/>
      <c r="P1001" s="21"/>
      <c r="Q1001" s="21"/>
      <c r="R1001" s="21"/>
      <c r="S1001" s="21">
        <v>0.5</v>
      </c>
      <c r="T1001" s="21">
        <v>0.25</v>
      </c>
      <c r="U1001" s="21">
        <v>0.5</v>
      </c>
      <c r="V1001" s="21"/>
      <c r="W1001" s="21">
        <v>0.25</v>
      </c>
      <c r="X1001" s="21">
        <v>0.25</v>
      </c>
      <c r="Y1001" s="21">
        <v>1</v>
      </c>
      <c r="Z1001" s="21">
        <v>0.25</v>
      </c>
      <c r="AA1001" s="21">
        <v>0.75</v>
      </c>
      <c r="AB1001" s="21"/>
      <c r="AC1001" s="21"/>
      <c r="AD1001" s="21"/>
      <c r="AE1001" s="21"/>
      <c r="AF1001" s="21"/>
      <c r="AG1001" s="21"/>
      <c r="AH1001" s="21"/>
      <c r="AI1001" s="21"/>
      <c r="AJ1001" s="21"/>
      <c r="AK1001" s="21"/>
      <c r="AL1001" s="21"/>
      <c r="AM1001" s="21"/>
      <c r="AN1001" s="22"/>
    </row>
    <row r="1002" spans="2:40" ht="59.45" customHeight="1" x14ac:dyDescent="0.25">
      <c r="B1002" s="15"/>
      <c r="C1002" s="16" t="s">
        <v>896</v>
      </c>
      <c r="D1002" s="16" t="s">
        <v>911</v>
      </c>
      <c r="E1002" s="16" t="s">
        <v>105</v>
      </c>
      <c r="F1002" s="16" t="s">
        <v>1973</v>
      </c>
      <c r="G1002" s="16" t="s">
        <v>1974</v>
      </c>
      <c r="H1002" s="16" t="s">
        <v>54</v>
      </c>
      <c r="I1002" s="17" t="s">
        <v>18</v>
      </c>
      <c r="J1002" s="8">
        <f t="shared" si="30"/>
        <v>8.75</v>
      </c>
      <c r="K1002" s="18">
        <v>64.95</v>
      </c>
      <c r="L1002" s="10">
        <f t="shared" si="31"/>
        <v>568.3125</v>
      </c>
      <c r="M1002" s="19" t="s">
        <v>900</v>
      </c>
      <c r="N1002" s="20"/>
      <c r="O1002" s="21"/>
      <c r="P1002" s="21"/>
      <c r="Q1002" s="21"/>
      <c r="R1002" s="21"/>
      <c r="S1002" s="21">
        <v>2.5</v>
      </c>
      <c r="T1002" s="21">
        <v>0.5</v>
      </c>
      <c r="U1002" s="21"/>
      <c r="V1002" s="21">
        <v>0.25</v>
      </c>
      <c r="W1002" s="21">
        <v>4.5</v>
      </c>
      <c r="X1002" s="21"/>
      <c r="Y1002" s="21"/>
      <c r="Z1002" s="21"/>
      <c r="AA1002" s="21">
        <v>1</v>
      </c>
      <c r="AB1002" s="21"/>
      <c r="AC1002" s="21"/>
      <c r="AD1002" s="21"/>
      <c r="AE1002" s="21"/>
      <c r="AF1002" s="21"/>
      <c r="AG1002" s="21"/>
      <c r="AH1002" s="21"/>
      <c r="AI1002" s="21"/>
      <c r="AJ1002" s="21"/>
      <c r="AK1002" s="21"/>
      <c r="AL1002" s="21"/>
      <c r="AM1002" s="21"/>
      <c r="AN1002" s="22"/>
    </row>
    <row r="1003" spans="2:40" ht="59.45" customHeight="1" x14ac:dyDescent="0.25">
      <c r="B1003" s="15"/>
      <c r="C1003" s="16" t="s">
        <v>896</v>
      </c>
      <c r="D1003" s="16" t="s">
        <v>897</v>
      </c>
      <c r="E1003" s="16" t="s">
        <v>105</v>
      </c>
      <c r="F1003" s="16" t="s">
        <v>1975</v>
      </c>
      <c r="G1003" s="16" t="s">
        <v>1976</v>
      </c>
      <c r="H1003" s="16" t="s">
        <v>54</v>
      </c>
      <c r="I1003" s="17" t="s">
        <v>18</v>
      </c>
      <c r="J1003" s="8">
        <f t="shared" si="30"/>
        <v>29.75</v>
      </c>
      <c r="K1003" s="18">
        <v>64.95</v>
      </c>
      <c r="L1003" s="10">
        <f t="shared" si="31"/>
        <v>1932.2625</v>
      </c>
      <c r="M1003" s="19" t="s">
        <v>900</v>
      </c>
      <c r="N1003" s="20"/>
      <c r="O1003" s="21"/>
      <c r="P1003" s="21"/>
      <c r="Q1003" s="21"/>
      <c r="R1003" s="21">
        <v>1.25</v>
      </c>
      <c r="S1003" s="21">
        <v>3.5</v>
      </c>
      <c r="T1003" s="21">
        <v>5.75</v>
      </c>
      <c r="U1003" s="21">
        <v>3.5</v>
      </c>
      <c r="V1003" s="21">
        <v>4.5</v>
      </c>
      <c r="W1003" s="21">
        <v>6.5</v>
      </c>
      <c r="X1003" s="21"/>
      <c r="Y1003" s="21">
        <v>3.25</v>
      </c>
      <c r="Z1003" s="21">
        <v>1.5</v>
      </c>
      <c r="AA1003" s="21"/>
      <c r="AB1003" s="21"/>
      <c r="AC1003" s="21"/>
      <c r="AD1003" s="21"/>
      <c r="AE1003" s="21"/>
      <c r="AF1003" s="21"/>
      <c r="AG1003" s="21"/>
      <c r="AH1003" s="21"/>
      <c r="AI1003" s="21"/>
      <c r="AJ1003" s="21"/>
      <c r="AK1003" s="21"/>
      <c r="AL1003" s="21"/>
      <c r="AM1003" s="21"/>
      <c r="AN1003" s="22"/>
    </row>
    <row r="1004" spans="2:40" ht="59.45" customHeight="1" x14ac:dyDescent="0.25">
      <c r="B1004" s="15"/>
      <c r="C1004" s="16" t="s">
        <v>896</v>
      </c>
      <c r="D1004" s="16" t="s">
        <v>911</v>
      </c>
      <c r="E1004" s="16" t="s">
        <v>4</v>
      </c>
      <c r="F1004" s="16" t="s">
        <v>1531</v>
      </c>
      <c r="G1004" s="16" t="s">
        <v>1532</v>
      </c>
      <c r="H1004" s="16" t="s">
        <v>7</v>
      </c>
      <c r="I1004" s="17" t="s">
        <v>18</v>
      </c>
      <c r="J1004" s="8">
        <f t="shared" si="30"/>
        <v>109.5</v>
      </c>
      <c r="K1004" s="18">
        <v>99.95</v>
      </c>
      <c r="L1004" s="10">
        <f t="shared" si="31"/>
        <v>10944.525</v>
      </c>
      <c r="M1004" s="19" t="s">
        <v>900</v>
      </c>
      <c r="N1004" s="20"/>
      <c r="O1004" s="21"/>
      <c r="P1004" s="21"/>
      <c r="Q1004" s="21"/>
      <c r="R1004" s="21">
        <v>0.5</v>
      </c>
      <c r="S1004" s="21">
        <v>7</v>
      </c>
      <c r="T1004" s="21">
        <v>22</v>
      </c>
      <c r="U1004" s="21">
        <v>7.5</v>
      </c>
      <c r="V1004" s="21">
        <v>29.5</v>
      </c>
      <c r="W1004" s="21">
        <v>25.25</v>
      </c>
      <c r="X1004" s="21">
        <v>2</v>
      </c>
      <c r="Y1004" s="21">
        <v>11.25</v>
      </c>
      <c r="Z1004" s="21">
        <v>4.5</v>
      </c>
      <c r="AA1004" s="21"/>
      <c r="AB1004" s="21"/>
      <c r="AC1004" s="21"/>
      <c r="AD1004" s="21"/>
      <c r="AE1004" s="21"/>
      <c r="AF1004" s="21"/>
      <c r="AG1004" s="21"/>
      <c r="AH1004" s="21"/>
      <c r="AI1004" s="21"/>
      <c r="AJ1004" s="21"/>
      <c r="AK1004" s="21"/>
      <c r="AL1004" s="21"/>
      <c r="AM1004" s="21"/>
      <c r="AN1004" s="22"/>
    </row>
    <row r="1005" spans="2:40" ht="59.45" customHeight="1" x14ac:dyDescent="0.25">
      <c r="B1005" s="15"/>
      <c r="C1005" s="16" t="s">
        <v>896</v>
      </c>
      <c r="D1005" s="16" t="s">
        <v>911</v>
      </c>
      <c r="E1005" s="16" t="s">
        <v>4</v>
      </c>
      <c r="F1005" s="16" t="s">
        <v>1449</v>
      </c>
      <c r="G1005" s="16" t="s">
        <v>1450</v>
      </c>
      <c r="H1005" s="16" t="s">
        <v>54</v>
      </c>
      <c r="I1005" s="17" t="s">
        <v>18</v>
      </c>
      <c r="J1005" s="8">
        <f t="shared" si="30"/>
        <v>39</v>
      </c>
      <c r="K1005" s="18">
        <v>99.95</v>
      </c>
      <c r="L1005" s="10">
        <f t="shared" si="31"/>
        <v>3898.05</v>
      </c>
      <c r="M1005" s="19" t="s">
        <v>900</v>
      </c>
      <c r="N1005" s="20"/>
      <c r="O1005" s="21"/>
      <c r="P1005" s="21"/>
      <c r="Q1005" s="21"/>
      <c r="R1005" s="21">
        <v>1.75</v>
      </c>
      <c r="S1005" s="21">
        <v>4</v>
      </c>
      <c r="T1005" s="21">
        <v>5</v>
      </c>
      <c r="U1005" s="21">
        <v>2.75</v>
      </c>
      <c r="V1005" s="21">
        <v>6.75</v>
      </c>
      <c r="W1005" s="21">
        <v>5</v>
      </c>
      <c r="X1005" s="21">
        <v>4.75</v>
      </c>
      <c r="Y1005" s="21">
        <v>4.25</v>
      </c>
      <c r="Z1005" s="21">
        <v>2.75</v>
      </c>
      <c r="AA1005" s="21">
        <v>1</v>
      </c>
      <c r="AB1005" s="21">
        <v>1</v>
      </c>
      <c r="AC1005" s="21"/>
      <c r="AD1005" s="21"/>
      <c r="AE1005" s="21"/>
      <c r="AF1005" s="21"/>
      <c r="AG1005" s="21"/>
      <c r="AH1005" s="21"/>
      <c r="AI1005" s="21"/>
      <c r="AJ1005" s="21"/>
      <c r="AK1005" s="21"/>
      <c r="AL1005" s="21"/>
      <c r="AM1005" s="21"/>
      <c r="AN1005" s="22"/>
    </row>
    <row r="1006" spans="2:40" ht="59.45" customHeight="1" x14ac:dyDescent="0.25">
      <c r="B1006" s="15"/>
      <c r="C1006" s="16" t="s">
        <v>896</v>
      </c>
      <c r="D1006" s="16" t="s">
        <v>911</v>
      </c>
      <c r="E1006" s="16" t="s">
        <v>4</v>
      </c>
      <c r="F1006" s="16" t="s">
        <v>1449</v>
      </c>
      <c r="G1006" s="16" t="s">
        <v>1450</v>
      </c>
      <c r="H1006" s="16" t="s">
        <v>54</v>
      </c>
      <c r="I1006" s="17" t="s">
        <v>18</v>
      </c>
      <c r="J1006" s="8">
        <f t="shared" si="30"/>
        <v>1</v>
      </c>
      <c r="K1006" s="18">
        <v>99.95</v>
      </c>
      <c r="L1006" s="10">
        <f t="shared" si="31"/>
        <v>99.95</v>
      </c>
      <c r="M1006" s="19" t="s">
        <v>967</v>
      </c>
      <c r="N1006" s="20"/>
      <c r="O1006" s="21"/>
      <c r="P1006" s="21"/>
      <c r="Q1006" s="21"/>
      <c r="R1006" s="21"/>
      <c r="S1006" s="21"/>
      <c r="T1006" s="21"/>
      <c r="U1006" s="21"/>
      <c r="V1006" s="21"/>
      <c r="W1006" s="21"/>
      <c r="X1006" s="21"/>
      <c r="Y1006" s="21">
        <v>0.25</v>
      </c>
      <c r="Z1006" s="21">
        <v>0.5</v>
      </c>
      <c r="AA1006" s="21">
        <v>0.25</v>
      </c>
      <c r="AB1006" s="21"/>
      <c r="AC1006" s="21"/>
      <c r="AD1006" s="21"/>
      <c r="AE1006" s="21"/>
      <c r="AF1006" s="21"/>
      <c r="AG1006" s="21"/>
      <c r="AH1006" s="21"/>
      <c r="AI1006" s="21"/>
      <c r="AJ1006" s="21"/>
      <c r="AK1006" s="21"/>
      <c r="AL1006" s="21"/>
      <c r="AM1006" s="21"/>
      <c r="AN1006" s="22"/>
    </row>
    <row r="1007" spans="2:40" ht="59.45" customHeight="1" x14ac:dyDescent="0.25">
      <c r="B1007" s="15"/>
      <c r="C1007" s="16" t="s">
        <v>896</v>
      </c>
      <c r="D1007" s="16" t="s">
        <v>924</v>
      </c>
      <c r="E1007" s="16" t="s">
        <v>4</v>
      </c>
      <c r="F1007" s="16" t="s">
        <v>1409</v>
      </c>
      <c r="G1007" s="16" t="s">
        <v>1410</v>
      </c>
      <c r="H1007" s="16" t="s">
        <v>54</v>
      </c>
      <c r="I1007" s="17" t="s">
        <v>18</v>
      </c>
      <c r="J1007" s="8">
        <f t="shared" si="30"/>
        <v>0.5</v>
      </c>
      <c r="K1007" s="18">
        <v>79.95</v>
      </c>
      <c r="L1007" s="10">
        <f t="shared" si="31"/>
        <v>39.975000000000001</v>
      </c>
      <c r="M1007" s="19" t="s">
        <v>900</v>
      </c>
      <c r="N1007" s="20"/>
      <c r="O1007" s="21"/>
      <c r="P1007" s="21"/>
      <c r="Q1007" s="21"/>
      <c r="R1007" s="21"/>
      <c r="S1007" s="21"/>
      <c r="T1007" s="21"/>
      <c r="U1007" s="21"/>
      <c r="V1007" s="21">
        <v>0.25</v>
      </c>
      <c r="W1007" s="21"/>
      <c r="X1007" s="21"/>
      <c r="Y1007" s="21"/>
      <c r="Z1007" s="21"/>
      <c r="AA1007" s="21"/>
      <c r="AB1007" s="21"/>
      <c r="AC1007" s="21"/>
      <c r="AD1007" s="21">
        <v>0.25</v>
      </c>
      <c r="AE1007" s="21"/>
      <c r="AF1007" s="21"/>
      <c r="AG1007" s="21"/>
      <c r="AH1007" s="21"/>
      <c r="AI1007" s="21"/>
      <c r="AJ1007" s="21"/>
      <c r="AK1007" s="21"/>
      <c r="AL1007" s="21"/>
      <c r="AM1007" s="21"/>
      <c r="AN1007" s="22"/>
    </row>
    <row r="1008" spans="2:40" ht="59.45" customHeight="1" x14ac:dyDescent="0.25">
      <c r="B1008" s="15"/>
      <c r="C1008" s="16" t="s">
        <v>896</v>
      </c>
      <c r="D1008" s="16" t="s">
        <v>924</v>
      </c>
      <c r="E1008" s="16" t="s">
        <v>4</v>
      </c>
      <c r="F1008" s="16" t="s">
        <v>1409</v>
      </c>
      <c r="G1008" s="16" t="s">
        <v>1410</v>
      </c>
      <c r="H1008" s="16" t="s">
        <v>54</v>
      </c>
      <c r="I1008" s="17" t="s">
        <v>18</v>
      </c>
      <c r="J1008" s="8">
        <f t="shared" si="30"/>
        <v>2.5</v>
      </c>
      <c r="K1008" s="18">
        <v>69.95</v>
      </c>
      <c r="L1008" s="10">
        <f t="shared" si="31"/>
        <v>174.875</v>
      </c>
      <c r="M1008" s="19" t="s">
        <v>967</v>
      </c>
      <c r="N1008" s="20"/>
      <c r="O1008" s="21"/>
      <c r="P1008" s="21"/>
      <c r="Q1008" s="21"/>
      <c r="R1008" s="21"/>
      <c r="S1008" s="21"/>
      <c r="T1008" s="21"/>
      <c r="U1008" s="21"/>
      <c r="V1008" s="21"/>
      <c r="W1008" s="21">
        <v>1</v>
      </c>
      <c r="X1008" s="21">
        <v>1</v>
      </c>
      <c r="Y1008" s="21">
        <v>0.25</v>
      </c>
      <c r="Z1008" s="21">
        <v>0.25</v>
      </c>
      <c r="AA1008" s="21"/>
      <c r="AB1008" s="21"/>
      <c r="AC1008" s="21"/>
      <c r="AD1008" s="21"/>
      <c r="AE1008" s="21"/>
      <c r="AF1008" s="21"/>
      <c r="AG1008" s="21"/>
      <c r="AH1008" s="21"/>
      <c r="AI1008" s="21"/>
      <c r="AJ1008" s="21"/>
      <c r="AK1008" s="21"/>
      <c r="AL1008" s="21"/>
      <c r="AM1008" s="21"/>
      <c r="AN1008" s="22"/>
    </row>
    <row r="1009" spans="2:40" ht="59.45" customHeight="1" x14ac:dyDescent="0.25">
      <c r="B1009" s="15"/>
      <c r="C1009" s="16" t="s">
        <v>896</v>
      </c>
      <c r="D1009" s="16" t="s">
        <v>897</v>
      </c>
      <c r="E1009" s="16" t="s">
        <v>4</v>
      </c>
      <c r="F1009" s="16" t="s">
        <v>1377</v>
      </c>
      <c r="G1009" s="16" t="s">
        <v>1378</v>
      </c>
      <c r="H1009" s="16" t="s">
        <v>7</v>
      </c>
      <c r="I1009" s="17" t="s">
        <v>18</v>
      </c>
      <c r="J1009" s="8">
        <f t="shared" si="30"/>
        <v>21.75</v>
      </c>
      <c r="K1009" s="18">
        <v>110</v>
      </c>
      <c r="L1009" s="10">
        <f t="shared" si="31"/>
        <v>2392.5</v>
      </c>
      <c r="M1009" s="19" t="s">
        <v>900</v>
      </c>
      <c r="N1009" s="20"/>
      <c r="O1009" s="21"/>
      <c r="P1009" s="21"/>
      <c r="Q1009" s="21"/>
      <c r="R1009" s="21">
        <v>0.75</v>
      </c>
      <c r="S1009" s="21">
        <v>1.25</v>
      </c>
      <c r="T1009" s="21">
        <v>7.25</v>
      </c>
      <c r="U1009" s="21">
        <v>4.5</v>
      </c>
      <c r="V1009" s="21">
        <v>2.5</v>
      </c>
      <c r="W1009" s="21">
        <v>4.75</v>
      </c>
      <c r="X1009" s="21"/>
      <c r="Y1009" s="21">
        <v>0.75</v>
      </c>
      <c r="Z1009" s="21"/>
      <c r="AA1009" s="21"/>
      <c r="AB1009" s="21"/>
      <c r="AC1009" s="21"/>
      <c r="AD1009" s="21"/>
      <c r="AE1009" s="21"/>
      <c r="AF1009" s="21"/>
      <c r="AG1009" s="21"/>
      <c r="AH1009" s="21"/>
      <c r="AI1009" s="21"/>
      <c r="AJ1009" s="21"/>
      <c r="AK1009" s="21"/>
      <c r="AL1009" s="21"/>
      <c r="AM1009" s="21"/>
      <c r="AN1009" s="22"/>
    </row>
    <row r="1010" spans="2:40" ht="59.45" customHeight="1" x14ac:dyDescent="0.25">
      <c r="B1010" s="15"/>
      <c r="C1010" s="16" t="s">
        <v>896</v>
      </c>
      <c r="D1010" s="16" t="s">
        <v>897</v>
      </c>
      <c r="E1010" s="16" t="s">
        <v>4</v>
      </c>
      <c r="F1010" s="16" t="s">
        <v>1385</v>
      </c>
      <c r="G1010" s="16" t="s">
        <v>1386</v>
      </c>
      <c r="H1010" s="16" t="s">
        <v>7</v>
      </c>
      <c r="I1010" s="17" t="s">
        <v>18</v>
      </c>
      <c r="J1010" s="8">
        <f t="shared" si="30"/>
        <v>44.25</v>
      </c>
      <c r="K1010" s="18">
        <v>110</v>
      </c>
      <c r="L1010" s="10">
        <f t="shared" si="31"/>
        <v>4867.5</v>
      </c>
      <c r="M1010" s="19" t="s">
        <v>900</v>
      </c>
      <c r="N1010" s="20"/>
      <c r="O1010" s="21"/>
      <c r="P1010" s="21"/>
      <c r="Q1010" s="21"/>
      <c r="R1010" s="21"/>
      <c r="S1010" s="21"/>
      <c r="T1010" s="21">
        <v>10.25</v>
      </c>
      <c r="U1010" s="21">
        <v>1</v>
      </c>
      <c r="V1010" s="21">
        <v>8.75</v>
      </c>
      <c r="W1010" s="21">
        <v>0.75</v>
      </c>
      <c r="X1010" s="21">
        <v>14.25</v>
      </c>
      <c r="Y1010" s="21">
        <v>6.25</v>
      </c>
      <c r="Z1010" s="21">
        <v>3</v>
      </c>
      <c r="AA1010" s="21"/>
      <c r="AB1010" s="21"/>
      <c r="AC1010" s="21"/>
      <c r="AD1010" s="21"/>
      <c r="AE1010" s="21"/>
      <c r="AF1010" s="21"/>
      <c r="AG1010" s="21"/>
      <c r="AH1010" s="21"/>
      <c r="AI1010" s="21"/>
      <c r="AJ1010" s="21"/>
      <c r="AK1010" s="21"/>
      <c r="AL1010" s="21"/>
      <c r="AM1010" s="21"/>
      <c r="AN1010" s="22"/>
    </row>
    <row r="1011" spans="2:40" ht="59.45" customHeight="1" x14ac:dyDescent="0.25">
      <c r="B1011" s="15"/>
      <c r="C1011" s="16" t="s">
        <v>896</v>
      </c>
      <c r="D1011" s="16" t="s">
        <v>897</v>
      </c>
      <c r="E1011" s="16" t="s">
        <v>4</v>
      </c>
      <c r="F1011" s="16" t="s">
        <v>1385</v>
      </c>
      <c r="G1011" s="16" t="s">
        <v>1386</v>
      </c>
      <c r="H1011" s="16" t="s">
        <v>7</v>
      </c>
      <c r="I1011" s="17" t="s">
        <v>18</v>
      </c>
      <c r="J1011" s="8">
        <f t="shared" si="30"/>
        <v>0.25</v>
      </c>
      <c r="K1011" s="18">
        <v>110</v>
      </c>
      <c r="L1011" s="10">
        <f t="shared" si="31"/>
        <v>27.5</v>
      </c>
      <c r="M1011" s="19" t="s">
        <v>967</v>
      </c>
      <c r="N1011" s="20"/>
      <c r="O1011" s="21"/>
      <c r="P1011" s="21"/>
      <c r="Q1011" s="21"/>
      <c r="R1011" s="21"/>
      <c r="S1011" s="21"/>
      <c r="T1011" s="21"/>
      <c r="U1011" s="21"/>
      <c r="V1011" s="21"/>
      <c r="W1011" s="21"/>
      <c r="X1011" s="21"/>
      <c r="Y1011" s="21">
        <v>0.25</v>
      </c>
      <c r="Z1011" s="21"/>
      <c r="AA1011" s="21"/>
      <c r="AB1011" s="21"/>
      <c r="AC1011" s="21"/>
      <c r="AD1011" s="21"/>
      <c r="AE1011" s="21"/>
      <c r="AF1011" s="21"/>
      <c r="AG1011" s="21"/>
      <c r="AH1011" s="21"/>
      <c r="AI1011" s="21"/>
      <c r="AJ1011" s="21"/>
      <c r="AK1011" s="21"/>
      <c r="AL1011" s="21"/>
      <c r="AM1011" s="21"/>
      <c r="AN1011" s="22"/>
    </row>
    <row r="1012" spans="2:40" ht="59.45" customHeight="1" x14ac:dyDescent="0.25">
      <c r="B1012" s="15"/>
      <c r="C1012" s="16" t="s">
        <v>896</v>
      </c>
      <c r="D1012" s="16" t="s">
        <v>897</v>
      </c>
      <c r="E1012" s="16" t="s">
        <v>4</v>
      </c>
      <c r="F1012" s="16" t="s">
        <v>1387</v>
      </c>
      <c r="G1012" s="16" t="s">
        <v>1388</v>
      </c>
      <c r="H1012" s="16" t="s">
        <v>7</v>
      </c>
      <c r="I1012" s="17" t="s">
        <v>18</v>
      </c>
      <c r="J1012" s="8">
        <f t="shared" si="30"/>
        <v>40.25</v>
      </c>
      <c r="K1012" s="18">
        <v>110</v>
      </c>
      <c r="L1012" s="10">
        <f t="shared" si="31"/>
        <v>4427.5</v>
      </c>
      <c r="M1012" s="19" t="s">
        <v>900</v>
      </c>
      <c r="N1012" s="20"/>
      <c r="O1012" s="21"/>
      <c r="P1012" s="21"/>
      <c r="Q1012" s="21"/>
      <c r="R1012" s="21">
        <v>0.75</v>
      </c>
      <c r="S1012" s="21">
        <v>0.25</v>
      </c>
      <c r="T1012" s="21"/>
      <c r="U1012" s="21"/>
      <c r="V1012" s="21"/>
      <c r="W1012" s="21"/>
      <c r="X1012" s="21"/>
      <c r="Y1012" s="21">
        <v>14.5</v>
      </c>
      <c r="Z1012" s="21">
        <v>12.5</v>
      </c>
      <c r="AA1012" s="21">
        <v>4.25</v>
      </c>
      <c r="AB1012" s="21">
        <v>8</v>
      </c>
      <c r="AC1012" s="21"/>
      <c r="AD1012" s="21"/>
      <c r="AE1012" s="21"/>
      <c r="AF1012" s="21"/>
      <c r="AG1012" s="21"/>
      <c r="AH1012" s="21"/>
      <c r="AI1012" s="21"/>
      <c r="AJ1012" s="21"/>
      <c r="AK1012" s="21"/>
      <c r="AL1012" s="21"/>
      <c r="AM1012" s="21"/>
      <c r="AN1012" s="22"/>
    </row>
    <row r="1013" spans="2:40" ht="59.45" customHeight="1" x14ac:dyDescent="0.25">
      <c r="B1013" s="15"/>
      <c r="C1013" s="16" t="s">
        <v>896</v>
      </c>
      <c r="D1013" s="16" t="s">
        <v>897</v>
      </c>
      <c r="E1013" s="16" t="s">
        <v>4</v>
      </c>
      <c r="F1013" s="16" t="s">
        <v>1387</v>
      </c>
      <c r="G1013" s="16" t="s">
        <v>1388</v>
      </c>
      <c r="H1013" s="16" t="s">
        <v>7</v>
      </c>
      <c r="I1013" s="17" t="s">
        <v>18</v>
      </c>
      <c r="J1013" s="8">
        <f t="shared" si="30"/>
        <v>0.25</v>
      </c>
      <c r="K1013" s="18">
        <v>110</v>
      </c>
      <c r="L1013" s="10">
        <f t="shared" si="31"/>
        <v>27.5</v>
      </c>
      <c r="M1013" s="19" t="s">
        <v>967</v>
      </c>
      <c r="N1013" s="20"/>
      <c r="O1013" s="21"/>
      <c r="P1013" s="21"/>
      <c r="Q1013" s="21"/>
      <c r="R1013" s="21"/>
      <c r="S1013" s="21"/>
      <c r="T1013" s="21"/>
      <c r="U1013" s="21"/>
      <c r="V1013" s="21"/>
      <c r="W1013" s="21"/>
      <c r="X1013" s="21"/>
      <c r="Y1013" s="21">
        <v>0.25</v>
      </c>
      <c r="Z1013" s="21"/>
      <c r="AA1013" s="21"/>
      <c r="AB1013" s="21"/>
      <c r="AC1013" s="21"/>
      <c r="AD1013" s="21"/>
      <c r="AE1013" s="21"/>
      <c r="AF1013" s="21"/>
      <c r="AG1013" s="21"/>
      <c r="AH1013" s="21"/>
      <c r="AI1013" s="21"/>
      <c r="AJ1013" s="21"/>
      <c r="AK1013" s="21"/>
      <c r="AL1013" s="21"/>
      <c r="AM1013" s="21"/>
      <c r="AN1013" s="22"/>
    </row>
    <row r="1014" spans="2:40" ht="59.45" customHeight="1" x14ac:dyDescent="0.25">
      <c r="B1014" s="15"/>
      <c r="C1014" s="16" t="s">
        <v>896</v>
      </c>
      <c r="D1014" s="16" t="s">
        <v>911</v>
      </c>
      <c r="E1014" s="16" t="s">
        <v>4</v>
      </c>
      <c r="F1014" s="16" t="s">
        <v>1780</v>
      </c>
      <c r="G1014" s="16" t="s">
        <v>1781</v>
      </c>
      <c r="H1014" s="16" t="s">
        <v>54</v>
      </c>
      <c r="I1014" s="17" t="s">
        <v>18</v>
      </c>
      <c r="J1014" s="8">
        <f t="shared" si="30"/>
        <v>55</v>
      </c>
      <c r="K1014" s="18">
        <v>110</v>
      </c>
      <c r="L1014" s="10">
        <f t="shared" si="31"/>
        <v>6050</v>
      </c>
      <c r="M1014" s="19" t="s">
        <v>900</v>
      </c>
      <c r="N1014" s="20"/>
      <c r="O1014" s="21"/>
      <c r="P1014" s="21"/>
      <c r="Q1014" s="21"/>
      <c r="R1014" s="21">
        <v>2.75</v>
      </c>
      <c r="S1014" s="21">
        <v>3.75</v>
      </c>
      <c r="T1014" s="21">
        <v>6</v>
      </c>
      <c r="U1014" s="21">
        <v>2.25</v>
      </c>
      <c r="V1014" s="21">
        <v>9.75</v>
      </c>
      <c r="W1014" s="21">
        <v>8.75</v>
      </c>
      <c r="X1014" s="21">
        <v>5.25</v>
      </c>
      <c r="Y1014" s="21">
        <v>7</v>
      </c>
      <c r="Z1014" s="21">
        <v>5</v>
      </c>
      <c r="AA1014" s="21">
        <v>2.5</v>
      </c>
      <c r="AB1014" s="21">
        <v>2</v>
      </c>
      <c r="AC1014" s="21"/>
      <c r="AD1014" s="21"/>
      <c r="AE1014" s="21"/>
      <c r="AF1014" s="21"/>
      <c r="AG1014" s="21"/>
      <c r="AH1014" s="21"/>
      <c r="AI1014" s="21"/>
      <c r="AJ1014" s="21"/>
      <c r="AK1014" s="21"/>
      <c r="AL1014" s="21"/>
      <c r="AM1014" s="21"/>
      <c r="AN1014" s="22"/>
    </row>
    <row r="1015" spans="2:40" ht="59.45" customHeight="1" x14ac:dyDescent="0.25">
      <c r="B1015" s="15"/>
      <c r="C1015" s="16" t="s">
        <v>896</v>
      </c>
      <c r="D1015" s="16" t="s">
        <v>911</v>
      </c>
      <c r="E1015" s="16" t="s">
        <v>4</v>
      </c>
      <c r="F1015" s="16" t="s">
        <v>1780</v>
      </c>
      <c r="G1015" s="16" t="s">
        <v>1781</v>
      </c>
      <c r="H1015" s="16" t="s">
        <v>54</v>
      </c>
      <c r="I1015" s="17" t="s">
        <v>18</v>
      </c>
      <c r="J1015" s="8">
        <f t="shared" si="30"/>
        <v>17.5</v>
      </c>
      <c r="K1015" s="18">
        <v>110</v>
      </c>
      <c r="L1015" s="10">
        <f t="shared" si="31"/>
        <v>1925</v>
      </c>
      <c r="M1015" s="19" t="s">
        <v>967</v>
      </c>
      <c r="N1015" s="20"/>
      <c r="O1015" s="21"/>
      <c r="P1015" s="21"/>
      <c r="Q1015" s="21"/>
      <c r="R1015" s="21"/>
      <c r="S1015" s="21">
        <v>2.75</v>
      </c>
      <c r="T1015" s="21">
        <v>1.25</v>
      </c>
      <c r="U1015" s="21">
        <v>1</v>
      </c>
      <c r="V1015" s="21">
        <v>2.75</v>
      </c>
      <c r="W1015" s="21">
        <v>3.25</v>
      </c>
      <c r="X1015" s="21">
        <v>0.25</v>
      </c>
      <c r="Y1015" s="21">
        <v>2.5</v>
      </c>
      <c r="Z1015" s="21">
        <v>0.75</v>
      </c>
      <c r="AA1015" s="21">
        <v>1.25</v>
      </c>
      <c r="AB1015" s="21">
        <v>1.75</v>
      </c>
      <c r="AC1015" s="21"/>
      <c r="AD1015" s="21"/>
      <c r="AE1015" s="21"/>
      <c r="AF1015" s="21"/>
      <c r="AG1015" s="21"/>
      <c r="AH1015" s="21"/>
      <c r="AI1015" s="21"/>
      <c r="AJ1015" s="21"/>
      <c r="AK1015" s="21"/>
      <c r="AL1015" s="21"/>
      <c r="AM1015" s="21"/>
      <c r="AN1015" s="22"/>
    </row>
    <row r="1016" spans="2:40" ht="59.45" customHeight="1" x14ac:dyDescent="0.25">
      <c r="B1016" s="15"/>
      <c r="C1016" s="16" t="s">
        <v>896</v>
      </c>
      <c r="D1016" s="16" t="s">
        <v>924</v>
      </c>
      <c r="E1016" s="16" t="s">
        <v>4</v>
      </c>
      <c r="F1016" s="16" t="s">
        <v>1814</v>
      </c>
      <c r="G1016" s="16" t="s">
        <v>1815</v>
      </c>
      <c r="H1016" s="16" t="s">
        <v>7</v>
      </c>
      <c r="I1016" s="17" t="s">
        <v>18</v>
      </c>
      <c r="J1016" s="8">
        <f t="shared" si="30"/>
        <v>21.75</v>
      </c>
      <c r="K1016" s="18">
        <v>99.95</v>
      </c>
      <c r="L1016" s="10">
        <f t="shared" si="31"/>
        <v>2173.9124999999999</v>
      </c>
      <c r="M1016" s="19" t="s">
        <v>900</v>
      </c>
      <c r="N1016" s="20"/>
      <c r="O1016" s="21"/>
      <c r="P1016" s="21"/>
      <c r="Q1016" s="21"/>
      <c r="R1016" s="21"/>
      <c r="S1016" s="21"/>
      <c r="T1016" s="21">
        <v>3.25</v>
      </c>
      <c r="U1016" s="21">
        <v>2.25</v>
      </c>
      <c r="V1016" s="21">
        <v>2.25</v>
      </c>
      <c r="W1016" s="21">
        <v>3</v>
      </c>
      <c r="X1016" s="21">
        <v>5.75</v>
      </c>
      <c r="Y1016" s="21">
        <v>1.5</v>
      </c>
      <c r="Z1016" s="21">
        <v>3.5</v>
      </c>
      <c r="AA1016" s="21">
        <v>0.25</v>
      </c>
      <c r="AB1016" s="21"/>
      <c r="AC1016" s="21"/>
      <c r="AD1016" s="21"/>
      <c r="AE1016" s="21"/>
      <c r="AF1016" s="21"/>
      <c r="AG1016" s="21"/>
      <c r="AH1016" s="21"/>
      <c r="AI1016" s="21"/>
      <c r="AJ1016" s="21"/>
      <c r="AK1016" s="21"/>
      <c r="AL1016" s="21"/>
      <c r="AM1016" s="21"/>
      <c r="AN1016" s="22"/>
    </row>
    <row r="1017" spans="2:40" ht="59.45" customHeight="1" x14ac:dyDescent="0.25">
      <c r="B1017" s="15"/>
      <c r="C1017" s="16" t="s">
        <v>896</v>
      </c>
      <c r="D1017" s="16" t="s">
        <v>897</v>
      </c>
      <c r="E1017" s="16" t="s">
        <v>4</v>
      </c>
      <c r="F1017" s="16" t="s">
        <v>1101</v>
      </c>
      <c r="G1017" s="16" t="s">
        <v>1102</v>
      </c>
      <c r="H1017" s="16" t="s">
        <v>7</v>
      </c>
      <c r="I1017" s="17" t="s">
        <v>18</v>
      </c>
      <c r="J1017" s="8">
        <f t="shared" si="30"/>
        <v>0.25</v>
      </c>
      <c r="K1017" s="18">
        <v>120</v>
      </c>
      <c r="L1017" s="10">
        <f t="shared" si="31"/>
        <v>30</v>
      </c>
      <c r="M1017" s="19" t="s">
        <v>900</v>
      </c>
      <c r="N1017" s="20"/>
      <c r="O1017" s="21"/>
      <c r="P1017" s="21"/>
      <c r="Q1017" s="21"/>
      <c r="R1017" s="21"/>
      <c r="S1017" s="21"/>
      <c r="T1017" s="21">
        <v>0.25</v>
      </c>
      <c r="U1017" s="21"/>
      <c r="V1017" s="21"/>
      <c r="W1017" s="21"/>
      <c r="X1017" s="21"/>
      <c r="Y1017" s="21"/>
      <c r="Z1017" s="21"/>
      <c r="AA1017" s="21"/>
      <c r="AB1017" s="21"/>
      <c r="AC1017" s="21"/>
      <c r="AD1017" s="21"/>
      <c r="AE1017" s="21"/>
      <c r="AF1017" s="21"/>
      <c r="AG1017" s="21"/>
      <c r="AH1017" s="21"/>
      <c r="AI1017" s="21"/>
      <c r="AJ1017" s="21"/>
      <c r="AK1017" s="21"/>
      <c r="AL1017" s="21"/>
      <c r="AM1017" s="21"/>
      <c r="AN1017" s="22"/>
    </row>
    <row r="1018" spans="2:40" ht="59.45" customHeight="1" x14ac:dyDescent="0.25">
      <c r="B1018" s="15"/>
      <c r="C1018" s="16" t="s">
        <v>896</v>
      </c>
      <c r="D1018" s="16" t="s">
        <v>897</v>
      </c>
      <c r="E1018" s="16" t="s">
        <v>4</v>
      </c>
      <c r="F1018" s="16" t="s">
        <v>1103</v>
      </c>
      <c r="G1018" s="16" t="s">
        <v>1104</v>
      </c>
      <c r="H1018" s="16" t="s">
        <v>7</v>
      </c>
      <c r="I1018" s="17" t="s">
        <v>18</v>
      </c>
      <c r="J1018" s="8">
        <f t="shared" si="30"/>
        <v>2.25</v>
      </c>
      <c r="K1018" s="18">
        <v>79.95</v>
      </c>
      <c r="L1018" s="10">
        <f t="shared" si="31"/>
        <v>179.88750000000002</v>
      </c>
      <c r="M1018" s="19" t="s">
        <v>900</v>
      </c>
      <c r="N1018" s="20"/>
      <c r="O1018" s="21"/>
      <c r="P1018" s="21"/>
      <c r="Q1018" s="21"/>
      <c r="R1018" s="21"/>
      <c r="S1018" s="21">
        <v>1.25</v>
      </c>
      <c r="T1018" s="21">
        <v>0.5</v>
      </c>
      <c r="U1018" s="21"/>
      <c r="V1018" s="21"/>
      <c r="W1018" s="21">
        <v>0.25</v>
      </c>
      <c r="X1018" s="21">
        <v>0.25</v>
      </c>
      <c r="Y1018" s="21"/>
      <c r="Z1018" s="21"/>
      <c r="AA1018" s="21"/>
      <c r="AB1018" s="21"/>
      <c r="AC1018" s="21"/>
      <c r="AD1018" s="21"/>
      <c r="AE1018" s="21"/>
      <c r="AF1018" s="21"/>
      <c r="AG1018" s="21"/>
      <c r="AH1018" s="21"/>
      <c r="AI1018" s="21"/>
      <c r="AJ1018" s="21"/>
      <c r="AK1018" s="21"/>
      <c r="AL1018" s="21"/>
      <c r="AM1018" s="21"/>
      <c r="AN1018" s="22"/>
    </row>
    <row r="1019" spans="2:40" ht="59.45" customHeight="1" x14ac:dyDescent="0.25">
      <c r="B1019" s="15"/>
      <c r="C1019" s="16" t="s">
        <v>896</v>
      </c>
      <c r="D1019" s="16" t="s">
        <v>911</v>
      </c>
      <c r="E1019" s="16" t="s">
        <v>4</v>
      </c>
      <c r="F1019" s="16" t="s">
        <v>2640</v>
      </c>
      <c r="G1019" s="16" t="s">
        <v>2641</v>
      </c>
      <c r="H1019" s="16" t="s">
        <v>54</v>
      </c>
      <c r="I1019" s="17" t="s">
        <v>18</v>
      </c>
      <c r="J1019" s="8">
        <f t="shared" si="30"/>
        <v>3.75</v>
      </c>
      <c r="K1019" s="18">
        <v>89.95</v>
      </c>
      <c r="L1019" s="10">
        <f t="shared" si="31"/>
        <v>337.3125</v>
      </c>
      <c r="M1019" s="19" t="s">
        <v>900</v>
      </c>
      <c r="N1019" s="20"/>
      <c r="O1019" s="21"/>
      <c r="P1019" s="21"/>
      <c r="Q1019" s="21"/>
      <c r="R1019" s="21">
        <v>2</v>
      </c>
      <c r="S1019" s="21"/>
      <c r="T1019" s="21"/>
      <c r="U1019" s="21"/>
      <c r="V1019" s="21"/>
      <c r="W1019" s="21">
        <v>1.75</v>
      </c>
      <c r="X1019" s="21"/>
      <c r="Y1019" s="21"/>
      <c r="Z1019" s="21"/>
      <c r="AA1019" s="21"/>
      <c r="AB1019" s="21"/>
      <c r="AC1019" s="21"/>
      <c r="AD1019" s="21"/>
      <c r="AE1019" s="21"/>
      <c r="AF1019" s="21"/>
      <c r="AG1019" s="21"/>
      <c r="AH1019" s="21"/>
      <c r="AI1019" s="21"/>
      <c r="AJ1019" s="21"/>
      <c r="AK1019" s="21"/>
      <c r="AL1019" s="21"/>
      <c r="AM1019" s="21"/>
      <c r="AN1019" s="22"/>
    </row>
    <row r="1020" spans="2:40" ht="59.45" customHeight="1" x14ac:dyDescent="0.25">
      <c r="B1020" s="15"/>
      <c r="C1020" s="16" t="s">
        <v>896</v>
      </c>
      <c r="D1020" s="16" t="s">
        <v>911</v>
      </c>
      <c r="E1020" s="16" t="s">
        <v>4</v>
      </c>
      <c r="F1020" s="16" t="s">
        <v>2642</v>
      </c>
      <c r="G1020" s="16" t="s">
        <v>2643</v>
      </c>
      <c r="H1020" s="16" t="s">
        <v>54</v>
      </c>
      <c r="I1020" s="17" t="s">
        <v>18</v>
      </c>
      <c r="J1020" s="8">
        <f t="shared" si="30"/>
        <v>5.5</v>
      </c>
      <c r="K1020" s="18">
        <v>89.95</v>
      </c>
      <c r="L1020" s="10">
        <f t="shared" si="31"/>
        <v>494.72500000000002</v>
      </c>
      <c r="M1020" s="19" t="s">
        <v>900</v>
      </c>
      <c r="N1020" s="20"/>
      <c r="O1020" s="21"/>
      <c r="P1020" s="21"/>
      <c r="Q1020" s="21"/>
      <c r="R1020" s="21">
        <v>1.25</v>
      </c>
      <c r="S1020" s="21">
        <v>2</v>
      </c>
      <c r="T1020" s="21">
        <v>1.75</v>
      </c>
      <c r="U1020" s="21"/>
      <c r="V1020" s="21"/>
      <c r="W1020" s="21"/>
      <c r="X1020" s="21">
        <v>0.25</v>
      </c>
      <c r="Y1020" s="21"/>
      <c r="Z1020" s="21">
        <v>0.25</v>
      </c>
      <c r="AA1020" s="21"/>
      <c r="AB1020" s="21"/>
      <c r="AC1020" s="21"/>
      <c r="AD1020" s="21"/>
      <c r="AE1020" s="21"/>
      <c r="AF1020" s="21"/>
      <c r="AG1020" s="21"/>
      <c r="AH1020" s="21"/>
      <c r="AI1020" s="21"/>
      <c r="AJ1020" s="21"/>
      <c r="AK1020" s="21"/>
      <c r="AL1020" s="21"/>
      <c r="AM1020" s="21"/>
      <c r="AN1020" s="22"/>
    </row>
    <row r="1021" spans="2:40" ht="59.45" customHeight="1" x14ac:dyDescent="0.25">
      <c r="B1021" s="15"/>
      <c r="C1021" s="16" t="s">
        <v>896</v>
      </c>
      <c r="D1021" s="16" t="s">
        <v>911</v>
      </c>
      <c r="E1021" s="16" t="s">
        <v>4</v>
      </c>
      <c r="F1021" s="16" t="s">
        <v>2644</v>
      </c>
      <c r="G1021" s="16" t="s">
        <v>2645</v>
      </c>
      <c r="H1021" s="16" t="s">
        <v>54</v>
      </c>
      <c r="I1021" s="17" t="s">
        <v>18</v>
      </c>
      <c r="J1021" s="8">
        <f t="shared" si="30"/>
        <v>2</v>
      </c>
      <c r="K1021" s="18">
        <v>89.95</v>
      </c>
      <c r="L1021" s="10">
        <f t="shared" si="31"/>
        <v>179.9</v>
      </c>
      <c r="M1021" s="19" t="s">
        <v>900</v>
      </c>
      <c r="N1021" s="20"/>
      <c r="O1021" s="21"/>
      <c r="P1021" s="21"/>
      <c r="Q1021" s="21"/>
      <c r="R1021" s="21"/>
      <c r="S1021" s="21">
        <v>0.25</v>
      </c>
      <c r="T1021" s="21">
        <v>0.5</v>
      </c>
      <c r="U1021" s="21">
        <v>0.25</v>
      </c>
      <c r="V1021" s="21">
        <v>0.75</v>
      </c>
      <c r="W1021" s="21">
        <v>0.25</v>
      </c>
      <c r="X1021" s="21"/>
      <c r="Y1021" s="21"/>
      <c r="Z1021" s="21"/>
      <c r="AA1021" s="21"/>
      <c r="AB1021" s="21"/>
      <c r="AC1021" s="21"/>
      <c r="AD1021" s="21"/>
      <c r="AE1021" s="21"/>
      <c r="AF1021" s="21"/>
      <c r="AG1021" s="21"/>
      <c r="AH1021" s="21"/>
      <c r="AI1021" s="21"/>
      <c r="AJ1021" s="21"/>
      <c r="AK1021" s="21"/>
      <c r="AL1021" s="21"/>
      <c r="AM1021" s="21"/>
      <c r="AN1021" s="22"/>
    </row>
    <row r="1022" spans="2:40" ht="59.45" customHeight="1" x14ac:dyDescent="0.25">
      <c r="B1022" s="15"/>
      <c r="C1022" s="16" t="s">
        <v>896</v>
      </c>
      <c r="D1022" s="16" t="s">
        <v>911</v>
      </c>
      <c r="E1022" s="16" t="s">
        <v>4</v>
      </c>
      <c r="F1022" s="16" t="s">
        <v>2646</v>
      </c>
      <c r="G1022" s="16" t="s">
        <v>2647</v>
      </c>
      <c r="H1022" s="16" t="s">
        <v>54</v>
      </c>
      <c r="I1022" s="17" t="s">
        <v>18</v>
      </c>
      <c r="J1022" s="8">
        <f t="shared" si="30"/>
        <v>3.5</v>
      </c>
      <c r="K1022" s="18">
        <v>89.95</v>
      </c>
      <c r="L1022" s="10">
        <f t="shared" si="31"/>
        <v>314.82499999999999</v>
      </c>
      <c r="M1022" s="19" t="s">
        <v>900</v>
      </c>
      <c r="N1022" s="20"/>
      <c r="O1022" s="21"/>
      <c r="P1022" s="21"/>
      <c r="Q1022" s="21"/>
      <c r="R1022" s="21">
        <v>1.5</v>
      </c>
      <c r="S1022" s="21">
        <v>0.5</v>
      </c>
      <c r="T1022" s="21">
        <v>1.5</v>
      </c>
      <c r="U1022" s="21"/>
      <c r="V1022" s="21"/>
      <c r="W1022" s="21"/>
      <c r="X1022" s="21"/>
      <c r="Y1022" s="21"/>
      <c r="Z1022" s="21"/>
      <c r="AA1022" s="21"/>
      <c r="AB1022" s="21"/>
      <c r="AC1022" s="21"/>
      <c r="AD1022" s="21"/>
      <c r="AE1022" s="21"/>
      <c r="AF1022" s="21"/>
      <c r="AG1022" s="21"/>
      <c r="AH1022" s="21"/>
      <c r="AI1022" s="21"/>
      <c r="AJ1022" s="21"/>
      <c r="AK1022" s="21"/>
      <c r="AL1022" s="21"/>
      <c r="AM1022" s="21"/>
      <c r="AN1022" s="22"/>
    </row>
    <row r="1023" spans="2:40" ht="59.45" customHeight="1" x14ac:dyDescent="0.25">
      <c r="B1023" s="15"/>
      <c r="C1023" s="16" t="s">
        <v>896</v>
      </c>
      <c r="D1023" s="16" t="s">
        <v>911</v>
      </c>
      <c r="E1023" s="16" t="s">
        <v>105</v>
      </c>
      <c r="F1023" s="16" t="s">
        <v>1014</v>
      </c>
      <c r="G1023" s="16" t="s">
        <v>1015</v>
      </c>
      <c r="H1023" s="16" t="s">
        <v>54</v>
      </c>
      <c r="I1023" s="17" t="s">
        <v>18</v>
      </c>
      <c r="J1023" s="8">
        <f t="shared" si="30"/>
        <v>1.5</v>
      </c>
      <c r="K1023" s="18">
        <v>69.95</v>
      </c>
      <c r="L1023" s="10">
        <f t="shared" si="31"/>
        <v>104.92500000000001</v>
      </c>
      <c r="M1023" s="19" t="s">
        <v>900</v>
      </c>
      <c r="N1023" s="20"/>
      <c r="O1023" s="21"/>
      <c r="P1023" s="21"/>
      <c r="Q1023" s="21"/>
      <c r="R1023" s="21">
        <v>0.75</v>
      </c>
      <c r="S1023" s="21"/>
      <c r="T1023" s="21">
        <v>0.75</v>
      </c>
      <c r="U1023" s="21"/>
      <c r="V1023" s="21"/>
      <c r="W1023" s="21"/>
      <c r="X1023" s="21"/>
      <c r="Y1023" s="21"/>
      <c r="Z1023" s="21"/>
      <c r="AA1023" s="21"/>
      <c r="AB1023" s="21"/>
      <c r="AC1023" s="21"/>
      <c r="AD1023" s="21"/>
      <c r="AE1023" s="21"/>
      <c r="AF1023" s="21"/>
      <c r="AG1023" s="21"/>
      <c r="AH1023" s="21"/>
      <c r="AI1023" s="21"/>
      <c r="AJ1023" s="21"/>
      <c r="AK1023" s="21"/>
      <c r="AL1023" s="21"/>
      <c r="AM1023" s="21"/>
      <c r="AN1023" s="22"/>
    </row>
    <row r="1024" spans="2:40" ht="59.45" customHeight="1" x14ac:dyDescent="0.25">
      <c r="B1024" s="15"/>
      <c r="C1024" s="16" t="s">
        <v>896</v>
      </c>
      <c r="D1024" s="16" t="s">
        <v>911</v>
      </c>
      <c r="E1024" s="16" t="s">
        <v>105</v>
      </c>
      <c r="F1024" s="16" t="s">
        <v>1014</v>
      </c>
      <c r="G1024" s="16" t="s">
        <v>1015</v>
      </c>
      <c r="H1024" s="16" t="s">
        <v>54</v>
      </c>
      <c r="I1024" s="17" t="s">
        <v>18</v>
      </c>
      <c r="J1024" s="8">
        <f t="shared" si="30"/>
        <v>1</v>
      </c>
      <c r="K1024" s="18">
        <v>69.95</v>
      </c>
      <c r="L1024" s="10">
        <f t="shared" si="31"/>
        <v>69.95</v>
      </c>
      <c r="M1024" s="19" t="s">
        <v>967</v>
      </c>
      <c r="N1024" s="20"/>
      <c r="O1024" s="21"/>
      <c r="P1024" s="21"/>
      <c r="Q1024" s="21"/>
      <c r="R1024" s="21"/>
      <c r="S1024" s="21">
        <v>0.25</v>
      </c>
      <c r="T1024" s="21">
        <v>0.25</v>
      </c>
      <c r="U1024" s="21"/>
      <c r="V1024" s="21">
        <v>0.25</v>
      </c>
      <c r="W1024" s="21"/>
      <c r="X1024" s="21">
        <v>0.25</v>
      </c>
      <c r="Y1024" s="21"/>
      <c r="Z1024" s="21"/>
      <c r="AA1024" s="21"/>
      <c r="AB1024" s="21"/>
      <c r="AC1024" s="21"/>
      <c r="AD1024" s="21"/>
      <c r="AE1024" s="21"/>
      <c r="AF1024" s="21"/>
      <c r="AG1024" s="21"/>
      <c r="AH1024" s="21"/>
      <c r="AI1024" s="21"/>
      <c r="AJ1024" s="21"/>
      <c r="AK1024" s="21"/>
      <c r="AL1024" s="21"/>
      <c r="AM1024" s="21"/>
      <c r="AN1024" s="22"/>
    </row>
    <row r="1025" spans="2:40" ht="59.45" customHeight="1" x14ac:dyDescent="0.25">
      <c r="B1025" s="15"/>
      <c r="C1025" s="16" t="s">
        <v>896</v>
      </c>
      <c r="D1025" s="16" t="s">
        <v>911</v>
      </c>
      <c r="E1025" s="16" t="s">
        <v>4</v>
      </c>
      <c r="F1025" s="16" t="s">
        <v>1020</v>
      </c>
      <c r="G1025" s="16" t="s">
        <v>1021</v>
      </c>
      <c r="H1025" s="16" t="s">
        <v>16</v>
      </c>
      <c r="I1025" s="17" t="s">
        <v>35</v>
      </c>
      <c r="J1025" s="8">
        <f t="shared" si="30"/>
        <v>1.75</v>
      </c>
      <c r="K1025" s="18">
        <v>54.95</v>
      </c>
      <c r="L1025" s="10">
        <f t="shared" si="31"/>
        <v>96.162500000000009</v>
      </c>
      <c r="M1025" s="19" t="s">
        <v>900</v>
      </c>
      <c r="N1025" s="20"/>
      <c r="O1025" s="21"/>
      <c r="P1025" s="21"/>
      <c r="Q1025" s="21"/>
      <c r="R1025" s="21">
        <v>1.5</v>
      </c>
      <c r="S1025" s="21"/>
      <c r="T1025" s="21"/>
      <c r="U1025" s="21"/>
      <c r="V1025" s="21"/>
      <c r="W1025" s="21"/>
      <c r="X1025" s="21">
        <v>0.25</v>
      </c>
      <c r="Y1025" s="21"/>
      <c r="Z1025" s="21"/>
      <c r="AA1025" s="21"/>
      <c r="AB1025" s="21"/>
      <c r="AC1025" s="21"/>
      <c r="AD1025" s="21"/>
      <c r="AE1025" s="21"/>
      <c r="AF1025" s="21"/>
      <c r="AG1025" s="21"/>
      <c r="AH1025" s="21"/>
      <c r="AI1025" s="21"/>
      <c r="AJ1025" s="21"/>
      <c r="AK1025" s="21"/>
      <c r="AL1025" s="21"/>
      <c r="AM1025" s="21"/>
      <c r="AN1025" s="22"/>
    </row>
    <row r="1026" spans="2:40" ht="59.45" customHeight="1" x14ac:dyDescent="0.25">
      <c r="B1026" s="15"/>
      <c r="C1026" s="16" t="s">
        <v>896</v>
      </c>
      <c r="D1026" s="16" t="s">
        <v>911</v>
      </c>
      <c r="E1026" s="16" t="s">
        <v>4</v>
      </c>
      <c r="F1026" s="16" t="s">
        <v>1712</v>
      </c>
      <c r="G1026" s="16" t="s">
        <v>1713</v>
      </c>
      <c r="H1026" s="16" t="s">
        <v>54</v>
      </c>
      <c r="I1026" s="17" t="s">
        <v>18</v>
      </c>
      <c r="J1026" s="8">
        <f t="shared" si="30"/>
        <v>40.75</v>
      </c>
      <c r="K1026" s="18">
        <v>89.95</v>
      </c>
      <c r="L1026" s="10">
        <f t="shared" si="31"/>
        <v>3665.4625000000001</v>
      </c>
      <c r="M1026" s="19" t="s">
        <v>900</v>
      </c>
      <c r="N1026" s="20"/>
      <c r="O1026" s="21"/>
      <c r="P1026" s="21"/>
      <c r="Q1026" s="21"/>
      <c r="R1026" s="21">
        <v>0.25</v>
      </c>
      <c r="S1026" s="21">
        <v>1</v>
      </c>
      <c r="T1026" s="21">
        <v>5</v>
      </c>
      <c r="U1026" s="21">
        <v>1.25</v>
      </c>
      <c r="V1026" s="21">
        <v>12.25</v>
      </c>
      <c r="W1026" s="21">
        <v>6.75</v>
      </c>
      <c r="X1026" s="21">
        <v>2.75</v>
      </c>
      <c r="Y1026" s="21">
        <v>3.5</v>
      </c>
      <c r="Z1026" s="21">
        <v>4</v>
      </c>
      <c r="AA1026" s="21">
        <v>2.5</v>
      </c>
      <c r="AB1026" s="21">
        <v>1.5</v>
      </c>
      <c r="AC1026" s="21"/>
      <c r="AD1026" s="21"/>
      <c r="AE1026" s="21"/>
      <c r="AF1026" s="21"/>
      <c r="AG1026" s="21"/>
      <c r="AH1026" s="21"/>
      <c r="AI1026" s="21"/>
      <c r="AJ1026" s="21"/>
      <c r="AK1026" s="21"/>
      <c r="AL1026" s="21"/>
      <c r="AM1026" s="21"/>
      <c r="AN1026" s="22"/>
    </row>
    <row r="1027" spans="2:40" ht="59.45" customHeight="1" x14ac:dyDescent="0.25">
      <c r="B1027" s="15"/>
      <c r="C1027" s="16" t="s">
        <v>896</v>
      </c>
      <c r="D1027" s="16" t="s">
        <v>911</v>
      </c>
      <c r="E1027" s="16" t="s">
        <v>4</v>
      </c>
      <c r="F1027" s="16" t="s">
        <v>1714</v>
      </c>
      <c r="G1027" s="16" t="s">
        <v>1715</v>
      </c>
      <c r="H1027" s="16" t="s">
        <v>54</v>
      </c>
      <c r="I1027" s="17" t="s">
        <v>18</v>
      </c>
      <c r="J1027" s="8">
        <f t="shared" si="30"/>
        <v>20</v>
      </c>
      <c r="K1027" s="18">
        <v>69.95</v>
      </c>
      <c r="L1027" s="10">
        <f t="shared" si="31"/>
        <v>1399</v>
      </c>
      <c r="M1027" s="19" t="s">
        <v>900</v>
      </c>
      <c r="N1027" s="20"/>
      <c r="O1027" s="21"/>
      <c r="P1027" s="21"/>
      <c r="Q1027" s="21"/>
      <c r="R1027" s="21"/>
      <c r="S1027" s="21">
        <v>0.5</v>
      </c>
      <c r="T1027" s="21">
        <v>0.75</v>
      </c>
      <c r="U1027" s="21">
        <v>2.25</v>
      </c>
      <c r="V1027" s="21">
        <v>1.75</v>
      </c>
      <c r="W1027" s="21">
        <v>2.25</v>
      </c>
      <c r="X1027" s="21">
        <v>4</v>
      </c>
      <c r="Y1027" s="21">
        <v>3</v>
      </c>
      <c r="Z1027" s="21">
        <v>4</v>
      </c>
      <c r="AA1027" s="21">
        <v>1.5</v>
      </c>
      <c r="AB1027" s="21"/>
      <c r="AC1027" s="21"/>
      <c r="AD1027" s="21"/>
      <c r="AE1027" s="21"/>
      <c r="AF1027" s="21"/>
      <c r="AG1027" s="21"/>
      <c r="AH1027" s="21"/>
      <c r="AI1027" s="21"/>
      <c r="AJ1027" s="21"/>
      <c r="AK1027" s="21"/>
      <c r="AL1027" s="21"/>
      <c r="AM1027" s="21"/>
      <c r="AN1027" s="22"/>
    </row>
    <row r="1028" spans="2:40" ht="59.45" customHeight="1" x14ac:dyDescent="0.25">
      <c r="B1028" s="15"/>
      <c r="C1028" s="16" t="s">
        <v>896</v>
      </c>
      <c r="D1028" s="16" t="s">
        <v>911</v>
      </c>
      <c r="E1028" s="16" t="s">
        <v>105</v>
      </c>
      <c r="F1028" s="16" t="s">
        <v>1022</v>
      </c>
      <c r="G1028" s="16" t="s">
        <v>1023</v>
      </c>
      <c r="H1028" s="16" t="s">
        <v>54</v>
      </c>
      <c r="I1028" s="17" t="s">
        <v>18</v>
      </c>
      <c r="J1028" s="8">
        <f t="shared" ref="J1028:J1091" si="32">SUM(N1028:AN1028)</f>
        <v>3.25</v>
      </c>
      <c r="K1028" s="18">
        <v>54.95</v>
      </c>
      <c r="L1028" s="10">
        <f t="shared" ref="L1028:L1091" si="33">J1028*K1028</f>
        <v>178.58750000000001</v>
      </c>
      <c r="M1028" s="19" t="s">
        <v>900</v>
      </c>
      <c r="N1028" s="20"/>
      <c r="O1028" s="21"/>
      <c r="P1028" s="21"/>
      <c r="Q1028" s="21"/>
      <c r="R1028" s="21">
        <v>3</v>
      </c>
      <c r="S1028" s="21"/>
      <c r="T1028" s="21">
        <v>0.25</v>
      </c>
      <c r="U1028" s="21"/>
      <c r="V1028" s="21"/>
      <c r="W1028" s="21"/>
      <c r="X1028" s="21"/>
      <c r="Y1028" s="21"/>
      <c r="Z1028" s="21"/>
      <c r="AA1028" s="21"/>
      <c r="AB1028" s="21"/>
      <c r="AC1028" s="21"/>
      <c r="AD1028" s="21"/>
      <c r="AE1028" s="21"/>
      <c r="AF1028" s="21"/>
      <c r="AG1028" s="21"/>
      <c r="AH1028" s="21"/>
      <c r="AI1028" s="21"/>
      <c r="AJ1028" s="21"/>
      <c r="AK1028" s="21"/>
      <c r="AL1028" s="21"/>
      <c r="AM1028" s="21"/>
      <c r="AN1028" s="22"/>
    </row>
    <row r="1029" spans="2:40" ht="59.45" customHeight="1" x14ac:dyDescent="0.25">
      <c r="B1029" s="15"/>
      <c r="C1029" s="16" t="s">
        <v>896</v>
      </c>
      <c r="D1029" s="16" t="s">
        <v>911</v>
      </c>
      <c r="E1029" s="16" t="s">
        <v>105</v>
      </c>
      <c r="F1029" s="16" t="s">
        <v>1024</v>
      </c>
      <c r="G1029" s="16" t="s">
        <v>1025</v>
      </c>
      <c r="H1029" s="16" t="s">
        <v>54</v>
      </c>
      <c r="I1029" s="17" t="s">
        <v>18</v>
      </c>
      <c r="J1029" s="8">
        <f t="shared" si="32"/>
        <v>16.5</v>
      </c>
      <c r="K1029" s="18">
        <v>54.95</v>
      </c>
      <c r="L1029" s="10">
        <f t="shared" si="33"/>
        <v>906.67500000000007</v>
      </c>
      <c r="M1029" s="19" t="s">
        <v>900</v>
      </c>
      <c r="N1029" s="20"/>
      <c r="O1029" s="21"/>
      <c r="P1029" s="21"/>
      <c r="Q1029" s="21"/>
      <c r="R1029" s="21">
        <v>3.5</v>
      </c>
      <c r="S1029" s="21"/>
      <c r="T1029" s="21"/>
      <c r="U1029" s="21"/>
      <c r="V1029" s="21">
        <v>2</v>
      </c>
      <c r="W1029" s="21"/>
      <c r="X1029" s="21">
        <v>7</v>
      </c>
      <c r="Y1029" s="21"/>
      <c r="Z1029" s="21">
        <v>3.25</v>
      </c>
      <c r="AA1029" s="21"/>
      <c r="AB1029" s="21">
        <v>0.75</v>
      </c>
      <c r="AC1029" s="21"/>
      <c r="AD1029" s="21"/>
      <c r="AE1029" s="21"/>
      <c r="AF1029" s="21"/>
      <c r="AG1029" s="21"/>
      <c r="AH1029" s="21"/>
      <c r="AI1029" s="21"/>
      <c r="AJ1029" s="21"/>
      <c r="AK1029" s="21"/>
      <c r="AL1029" s="21"/>
      <c r="AM1029" s="21"/>
      <c r="AN1029" s="22"/>
    </row>
    <row r="1030" spans="2:40" ht="59.45" customHeight="1" x14ac:dyDescent="0.25">
      <c r="B1030" s="15"/>
      <c r="C1030" s="16" t="s">
        <v>896</v>
      </c>
      <c r="D1030" s="16" t="s">
        <v>911</v>
      </c>
      <c r="E1030" s="16" t="s">
        <v>105</v>
      </c>
      <c r="F1030" s="16" t="s">
        <v>1026</v>
      </c>
      <c r="G1030" s="16" t="s">
        <v>1027</v>
      </c>
      <c r="H1030" s="16" t="s">
        <v>54</v>
      </c>
      <c r="I1030" s="17" t="s">
        <v>18</v>
      </c>
      <c r="J1030" s="8">
        <f t="shared" si="32"/>
        <v>9</v>
      </c>
      <c r="K1030" s="18">
        <v>54.95</v>
      </c>
      <c r="L1030" s="10">
        <f t="shared" si="33"/>
        <v>494.55</v>
      </c>
      <c r="M1030" s="19" t="s">
        <v>900</v>
      </c>
      <c r="N1030" s="20"/>
      <c r="O1030" s="21"/>
      <c r="P1030" s="21"/>
      <c r="Q1030" s="21"/>
      <c r="R1030" s="21">
        <v>4</v>
      </c>
      <c r="S1030" s="21"/>
      <c r="T1030" s="21"/>
      <c r="U1030" s="21"/>
      <c r="V1030" s="21"/>
      <c r="W1030" s="21"/>
      <c r="X1030" s="21">
        <v>5</v>
      </c>
      <c r="Y1030" s="21"/>
      <c r="Z1030" s="21"/>
      <c r="AA1030" s="21"/>
      <c r="AB1030" s="21"/>
      <c r="AC1030" s="21"/>
      <c r="AD1030" s="21"/>
      <c r="AE1030" s="21"/>
      <c r="AF1030" s="21"/>
      <c r="AG1030" s="21"/>
      <c r="AH1030" s="21"/>
      <c r="AI1030" s="21"/>
      <c r="AJ1030" s="21"/>
      <c r="AK1030" s="21"/>
      <c r="AL1030" s="21"/>
      <c r="AM1030" s="21"/>
      <c r="AN1030" s="22"/>
    </row>
    <row r="1031" spans="2:40" ht="59.45" customHeight="1" x14ac:dyDescent="0.25">
      <c r="B1031" s="15"/>
      <c r="C1031" s="16" t="s">
        <v>896</v>
      </c>
      <c r="D1031" s="16" t="s">
        <v>911</v>
      </c>
      <c r="E1031" s="16" t="s">
        <v>105</v>
      </c>
      <c r="F1031" s="16" t="s">
        <v>1028</v>
      </c>
      <c r="G1031" s="16" t="s">
        <v>1029</v>
      </c>
      <c r="H1031" s="16" t="s">
        <v>54</v>
      </c>
      <c r="I1031" s="17" t="s">
        <v>18</v>
      </c>
      <c r="J1031" s="8">
        <f t="shared" si="32"/>
        <v>0.25</v>
      </c>
      <c r="K1031" s="18">
        <v>49.95</v>
      </c>
      <c r="L1031" s="10">
        <f t="shared" si="33"/>
        <v>12.487500000000001</v>
      </c>
      <c r="M1031" s="19" t="s">
        <v>900</v>
      </c>
      <c r="N1031" s="20"/>
      <c r="O1031" s="21"/>
      <c r="P1031" s="21"/>
      <c r="Q1031" s="21"/>
      <c r="R1031" s="21"/>
      <c r="S1031" s="21"/>
      <c r="T1031" s="21"/>
      <c r="U1031" s="21"/>
      <c r="V1031" s="21">
        <v>0.25</v>
      </c>
      <c r="W1031" s="21"/>
      <c r="X1031" s="21"/>
      <c r="Y1031" s="21"/>
      <c r="Z1031" s="21"/>
      <c r="AA1031" s="21"/>
      <c r="AB1031" s="21"/>
      <c r="AC1031" s="21"/>
      <c r="AD1031" s="21"/>
      <c r="AE1031" s="21"/>
      <c r="AF1031" s="21"/>
      <c r="AG1031" s="21"/>
      <c r="AH1031" s="21"/>
      <c r="AI1031" s="21"/>
      <c r="AJ1031" s="21"/>
      <c r="AK1031" s="21"/>
      <c r="AL1031" s="21"/>
      <c r="AM1031" s="21"/>
      <c r="AN1031" s="22"/>
    </row>
    <row r="1032" spans="2:40" ht="59.45" customHeight="1" x14ac:dyDescent="0.25">
      <c r="B1032" s="15"/>
      <c r="C1032" s="16" t="s">
        <v>896</v>
      </c>
      <c r="D1032" s="16" t="s">
        <v>911</v>
      </c>
      <c r="E1032" s="16" t="s">
        <v>105</v>
      </c>
      <c r="F1032" s="16" t="s">
        <v>1042</v>
      </c>
      <c r="G1032" s="16" t="s">
        <v>1043</v>
      </c>
      <c r="H1032" s="16" t="s">
        <v>54</v>
      </c>
      <c r="I1032" s="17" t="s">
        <v>18</v>
      </c>
      <c r="J1032" s="8">
        <f t="shared" si="32"/>
        <v>1.5</v>
      </c>
      <c r="K1032" s="18">
        <v>54.95</v>
      </c>
      <c r="L1032" s="10">
        <f t="shared" si="33"/>
        <v>82.425000000000011</v>
      </c>
      <c r="M1032" s="19" t="s">
        <v>900</v>
      </c>
      <c r="N1032" s="20"/>
      <c r="O1032" s="21"/>
      <c r="P1032" s="21"/>
      <c r="Q1032" s="21"/>
      <c r="R1032" s="21">
        <v>0.25</v>
      </c>
      <c r="S1032" s="21"/>
      <c r="T1032" s="21">
        <v>0.5</v>
      </c>
      <c r="U1032" s="21"/>
      <c r="V1032" s="21">
        <v>0.25</v>
      </c>
      <c r="W1032" s="21"/>
      <c r="X1032" s="21">
        <v>0.25</v>
      </c>
      <c r="Y1032" s="21"/>
      <c r="Z1032" s="21">
        <v>0.25</v>
      </c>
      <c r="AA1032" s="21"/>
      <c r="AB1032" s="21"/>
      <c r="AC1032" s="21"/>
      <c r="AD1032" s="21"/>
      <c r="AE1032" s="21"/>
      <c r="AF1032" s="21"/>
      <c r="AG1032" s="21"/>
      <c r="AH1032" s="21"/>
      <c r="AI1032" s="21"/>
      <c r="AJ1032" s="21"/>
      <c r="AK1032" s="21"/>
      <c r="AL1032" s="21"/>
      <c r="AM1032" s="21"/>
      <c r="AN1032" s="22"/>
    </row>
    <row r="1033" spans="2:40" ht="59.45" customHeight="1" x14ac:dyDescent="0.25">
      <c r="B1033" s="15"/>
      <c r="C1033" s="16" t="s">
        <v>896</v>
      </c>
      <c r="D1033" s="16" t="s">
        <v>911</v>
      </c>
      <c r="E1033" s="16" t="s">
        <v>105</v>
      </c>
      <c r="F1033" s="16" t="s">
        <v>1044</v>
      </c>
      <c r="G1033" s="16" t="s">
        <v>1045</v>
      </c>
      <c r="H1033" s="16" t="s">
        <v>54</v>
      </c>
      <c r="I1033" s="17" t="s">
        <v>18</v>
      </c>
      <c r="J1033" s="8">
        <f t="shared" si="32"/>
        <v>7</v>
      </c>
      <c r="K1033" s="18">
        <v>49.95</v>
      </c>
      <c r="L1033" s="10">
        <f t="shared" si="33"/>
        <v>349.65000000000003</v>
      </c>
      <c r="M1033" s="19" t="s">
        <v>900</v>
      </c>
      <c r="N1033" s="20"/>
      <c r="O1033" s="21"/>
      <c r="P1033" s="21"/>
      <c r="Q1033" s="21"/>
      <c r="R1033" s="21">
        <v>2</v>
      </c>
      <c r="S1033" s="21"/>
      <c r="T1033" s="21"/>
      <c r="U1033" s="21"/>
      <c r="V1033" s="21"/>
      <c r="W1033" s="21"/>
      <c r="X1033" s="21">
        <v>1.5</v>
      </c>
      <c r="Y1033" s="21"/>
      <c r="Z1033" s="21">
        <v>3.25</v>
      </c>
      <c r="AA1033" s="21"/>
      <c r="AB1033" s="21">
        <v>0.25</v>
      </c>
      <c r="AC1033" s="21"/>
      <c r="AD1033" s="21"/>
      <c r="AE1033" s="21"/>
      <c r="AF1033" s="21"/>
      <c r="AG1033" s="21"/>
      <c r="AH1033" s="21"/>
      <c r="AI1033" s="21"/>
      <c r="AJ1033" s="21"/>
      <c r="AK1033" s="21"/>
      <c r="AL1033" s="21"/>
      <c r="AM1033" s="21"/>
      <c r="AN1033" s="22"/>
    </row>
    <row r="1034" spans="2:40" ht="59.45" customHeight="1" x14ac:dyDescent="0.25">
      <c r="B1034" s="15"/>
      <c r="C1034" s="16" t="s">
        <v>896</v>
      </c>
      <c r="D1034" s="16" t="s">
        <v>911</v>
      </c>
      <c r="E1034" s="16" t="s">
        <v>105</v>
      </c>
      <c r="F1034" s="16" t="s">
        <v>1155</v>
      </c>
      <c r="G1034" s="16" t="s">
        <v>1156</v>
      </c>
      <c r="H1034" s="16" t="s">
        <v>54</v>
      </c>
      <c r="I1034" s="17" t="s">
        <v>18</v>
      </c>
      <c r="J1034" s="8">
        <f t="shared" si="32"/>
        <v>60</v>
      </c>
      <c r="K1034" s="18">
        <v>39.950000000000003</v>
      </c>
      <c r="L1034" s="10">
        <f t="shared" si="33"/>
        <v>2397</v>
      </c>
      <c r="M1034" s="19" t="s">
        <v>900</v>
      </c>
      <c r="N1034" s="20"/>
      <c r="O1034" s="21"/>
      <c r="P1034" s="21"/>
      <c r="Q1034" s="21"/>
      <c r="R1034" s="21">
        <v>4.25</v>
      </c>
      <c r="S1034" s="21"/>
      <c r="T1034" s="21">
        <v>9</v>
      </c>
      <c r="U1034" s="21"/>
      <c r="V1034" s="21">
        <v>16.5</v>
      </c>
      <c r="W1034" s="21"/>
      <c r="X1034" s="21">
        <v>14.75</v>
      </c>
      <c r="Y1034" s="21"/>
      <c r="Z1034" s="21">
        <v>10.5</v>
      </c>
      <c r="AA1034" s="21"/>
      <c r="AB1034" s="21">
        <v>5</v>
      </c>
      <c r="AC1034" s="21"/>
      <c r="AD1034" s="21"/>
      <c r="AE1034" s="21"/>
      <c r="AF1034" s="21"/>
      <c r="AG1034" s="21"/>
      <c r="AH1034" s="21"/>
      <c r="AI1034" s="21"/>
      <c r="AJ1034" s="21"/>
      <c r="AK1034" s="21"/>
      <c r="AL1034" s="21"/>
      <c r="AM1034" s="21"/>
      <c r="AN1034" s="22"/>
    </row>
    <row r="1035" spans="2:40" ht="59.45" customHeight="1" x14ac:dyDescent="0.25">
      <c r="B1035" s="15"/>
      <c r="C1035" s="16" t="s">
        <v>896</v>
      </c>
      <c r="D1035" s="16" t="s">
        <v>911</v>
      </c>
      <c r="E1035" s="16" t="s">
        <v>105</v>
      </c>
      <c r="F1035" s="16" t="s">
        <v>1573</v>
      </c>
      <c r="G1035" s="16" t="s">
        <v>1574</v>
      </c>
      <c r="H1035" s="16" t="s">
        <v>54</v>
      </c>
      <c r="I1035" s="17" t="s">
        <v>18</v>
      </c>
      <c r="J1035" s="8">
        <f t="shared" si="32"/>
        <v>17</v>
      </c>
      <c r="K1035" s="18">
        <v>44.95</v>
      </c>
      <c r="L1035" s="10">
        <f t="shared" si="33"/>
        <v>764.15000000000009</v>
      </c>
      <c r="M1035" s="19" t="s">
        <v>900</v>
      </c>
      <c r="N1035" s="20"/>
      <c r="O1035" s="21"/>
      <c r="P1035" s="21"/>
      <c r="Q1035" s="21"/>
      <c r="R1035" s="21"/>
      <c r="S1035" s="21"/>
      <c r="T1035" s="21"/>
      <c r="U1035" s="21"/>
      <c r="V1035" s="21">
        <v>3.25</v>
      </c>
      <c r="W1035" s="21"/>
      <c r="X1035" s="21">
        <v>5.25</v>
      </c>
      <c r="Y1035" s="21"/>
      <c r="Z1035" s="21">
        <v>6</v>
      </c>
      <c r="AA1035" s="21"/>
      <c r="AB1035" s="21">
        <v>2.5</v>
      </c>
      <c r="AC1035" s="21"/>
      <c r="AD1035" s="21"/>
      <c r="AE1035" s="21"/>
      <c r="AF1035" s="21"/>
      <c r="AG1035" s="21"/>
      <c r="AH1035" s="21"/>
      <c r="AI1035" s="21"/>
      <c r="AJ1035" s="21"/>
      <c r="AK1035" s="21"/>
      <c r="AL1035" s="21"/>
      <c r="AM1035" s="21"/>
      <c r="AN1035" s="22"/>
    </row>
    <row r="1036" spans="2:40" ht="59.45" customHeight="1" x14ac:dyDescent="0.25">
      <c r="B1036" s="15"/>
      <c r="C1036" s="16" t="s">
        <v>896</v>
      </c>
      <c r="D1036" s="16" t="s">
        <v>911</v>
      </c>
      <c r="E1036" s="16" t="s">
        <v>105</v>
      </c>
      <c r="F1036" s="16" t="s">
        <v>1575</v>
      </c>
      <c r="G1036" s="16" t="s">
        <v>1576</v>
      </c>
      <c r="H1036" s="16" t="s">
        <v>54</v>
      </c>
      <c r="I1036" s="17" t="s">
        <v>18</v>
      </c>
      <c r="J1036" s="8">
        <f t="shared" si="32"/>
        <v>51.5</v>
      </c>
      <c r="K1036" s="18">
        <v>44.95</v>
      </c>
      <c r="L1036" s="10">
        <f t="shared" si="33"/>
        <v>2314.9250000000002</v>
      </c>
      <c r="M1036" s="19" t="s">
        <v>900</v>
      </c>
      <c r="N1036" s="20"/>
      <c r="O1036" s="21"/>
      <c r="P1036" s="21"/>
      <c r="Q1036" s="21"/>
      <c r="R1036" s="21">
        <v>1.25</v>
      </c>
      <c r="S1036" s="21"/>
      <c r="T1036" s="21">
        <v>4.5</v>
      </c>
      <c r="U1036" s="21"/>
      <c r="V1036" s="21">
        <v>11.5</v>
      </c>
      <c r="W1036" s="21"/>
      <c r="X1036" s="21">
        <v>15.25</v>
      </c>
      <c r="Y1036" s="21"/>
      <c r="Z1036" s="21">
        <v>12.25</v>
      </c>
      <c r="AA1036" s="21"/>
      <c r="AB1036" s="21">
        <v>6.75</v>
      </c>
      <c r="AC1036" s="21"/>
      <c r="AD1036" s="21"/>
      <c r="AE1036" s="21"/>
      <c r="AF1036" s="21"/>
      <c r="AG1036" s="21"/>
      <c r="AH1036" s="21"/>
      <c r="AI1036" s="21"/>
      <c r="AJ1036" s="21"/>
      <c r="AK1036" s="21"/>
      <c r="AL1036" s="21"/>
      <c r="AM1036" s="21"/>
      <c r="AN1036" s="22"/>
    </row>
    <row r="1037" spans="2:40" ht="59.45" customHeight="1" x14ac:dyDescent="0.25">
      <c r="B1037" s="15"/>
      <c r="C1037" s="16" t="s">
        <v>896</v>
      </c>
      <c r="D1037" s="16" t="s">
        <v>911</v>
      </c>
      <c r="E1037" s="16" t="s">
        <v>105</v>
      </c>
      <c r="F1037" s="16" t="s">
        <v>1577</v>
      </c>
      <c r="G1037" s="16" t="s">
        <v>1578</v>
      </c>
      <c r="H1037" s="16" t="s">
        <v>54</v>
      </c>
      <c r="I1037" s="17" t="s">
        <v>18</v>
      </c>
      <c r="J1037" s="8">
        <f t="shared" si="32"/>
        <v>38</v>
      </c>
      <c r="K1037" s="18">
        <v>59.95</v>
      </c>
      <c r="L1037" s="10">
        <f t="shared" si="33"/>
        <v>2278.1</v>
      </c>
      <c r="M1037" s="19" t="s">
        <v>900</v>
      </c>
      <c r="N1037" s="20"/>
      <c r="O1037" s="21"/>
      <c r="P1037" s="21"/>
      <c r="Q1037" s="21"/>
      <c r="R1037" s="21">
        <v>1</v>
      </c>
      <c r="S1037" s="21"/>
      <c r="T1037" s="21">
        <v>5.25</v>
      </c>
      <c r="U1037" s="21"/>
      <c r="V1037" s="21">
        <v>9.5</v>
      </c>
      <c r="W1037" s="21"/>
      <c r="X1037" s="21">
        <v>10.75</v>
      </c>
      <c r="Y1037" s="21"/>
      <c r="Z1037" s="21">
        <v>7.25</v>
      </c>
      <c r="AA1037" s="21"/>
      <c r="AB1037" s="21">
        <v>4.25</v>
      </c>
      <c r="AC1037" s="21"/>
      <c r="AD1037" s="21"/>
      <c r="AE1037" s="21"/>
      <c r="AF1037" s="21"/>
      <c r="AG1037" s="21"/>
      <c r="AH1037" s="21"/>
      <c r="AI1037" s="21"/>
      <c r="AJ1037" s="21"/>
      <c r="AK1037" s="21"/>
      <c r="AL1037" s="21"/>
      <c r="AM1037" s="21"/>
      <c r="AN1037" s="22"/>
    </row>
    <row r="1038" spans="2:40" ht="59.45" customHeight="1" x14ac:dyDescent="0.25">
      <c r="B1038" s="15"/>
      <c r="C1038" s="16" t="s">
        <v>896</v>
      </c>
      <c r="D1038" s="16" t="s">
        <v>911</v>
      </c>
      <c r="E1038" s="16" t="s">
        <v>105</v>
      </c>
      <c r="F1038" s="16" t="s">
        <v>1583</v>
      </c>
      <c r="G1038" s="16" t="s">
        <v>1584</v>
      </c>
      <c r="H1038" s="16" t="s">
        <v>54</v>
      </c>
      <c r="I1038" s="17" t="s">
        <v>18</v>
      </c>
      <c r="J1038" s="8">
        <f t="shared" si="32"/>
        <v>35</v>
      </c>
      <c r="K1038" s="18">
        <v>44.95</v>
      </c>
      <c r="L1038" s="10">
        <f t="shared" si="33"/>
        <v>1573.25</v>
      </c>
      <c r="M1038" s="19" t="s">
        <v>900</v>
      </c>
      <c r="N1038" s="20"/>
      <c r="O1038" s="21"/>
      <c r="P1038" s="21"/>
      <c r="Q1038" s="21"/>
      <c r="R1038" s="21">
        <v>1.75</v>
      </c>
      <c r="S1038" s="21"/>
      <c r="T1038" s="21">
        <v>5</v>
      </c>
      <c r="U1038" s="21"/>
      <c r="V1038" s="21">
        <v>9.5</v>
      </c>
      <c r="W1038" s="21"/>
      <c r="X1038" s="21">
        <v>9.25</v>
      </c>
      <c r="Y1038" s="21"/>
      <c r="Z1038" s="21">
        <v>8.25</v>
      </c>
      <c r="AA1038" s="21"/>
      <c r="AB1038" s="21">
        <v>1.25</v>
      </c>
      <c r="AC1038" s="21"/>
      <c r="AD1038" s="21"/>
      <c r="AE1038" s="21"/>
      <c r="AF1038" s="21"/>
      <c r="AG1038" s="21"/>
      <c r="AH1038" s="21"/>
      <c r="AI1038" s="21"/>
      <c r="AJ1038" s="21"/>
      <c r="AK1038" s="21"/>
      <c r="AL1038" s="21"/>
      <c r="AM1038" s="21"/>
      <c r="AN1038" s="22"/>
    </row>
    <row r="1039" spans="2:40" ht="59.45" customHeight="1" x14ac:dyDescent="0.25">
      <c r="B1039" s="15"/>
      <c r="C1039" s="16" t="s">
        <v>896</v>
      </c>
      <c r="D1039" s="16" t="s">
        <v>911</v>
      </c>
      <c r="E1039" s="16" t="s">
        <v>105</v>
      </c>
      <c r="F1039" s="16" t="s">
        <v>1585</v>
      </c>
      <c r="G1039" s="16" t="s">
        <v>1586</v>
      </c>
      <c r="H1039" s="16" t="s">
        <v>54</v>
      </c>
      <c r="I1039" s="17" t="s">
        <v>18</v>
      </c>
      <c r="J1039" s="8">
        <f t="shared" si="32"/>
        <v>27.75</v>
      </c>
      <c r="K1039" s="18">
        <v>44.95</v>
      </c>
      <c r="L1039" s="10">
        <f t="shared" si="33"/>
        <v>1247.3625000000002</v>
      </c>
      <c r="M1039" s="19" t="s">
        <v>900</v>
      </c>
      <c r="N1039" s="20"/>
      <c r="O1039" s="21"/>
      <c r="P1039" s="21"/>
      <c r="Q1039" s="21"/>
      <c r="R1039" s="21">
        <v>1.75</v>
      </c>
      <c r="S1039" s="21"/>
      <c r="T1039" s="21">
        <v>2.5</v>
      </c>
      <c r="U1039" s="21"/>
      <c r="V1039" s="21">
        <v>6.5</v>
      </c>
      <c r="W1039" s="21"/>
      <c r="X1039" s="21">
        <v>9.75</v>
      </c>
      <c r="Y1039" s="21"/>
      <c r="Z1039" s="21">
        <v>6.75</v>
      </c>
      <c r="AA1039" s="21"/>
      <c r="AB1039" s="21">
        <v>0.5</v>
      </c>
      <c r="AC1039" s="21"/>
      <c r="AD1039" s="21"/>
      <c r="AE1039" s="21"/>
      <c r="AF1039" s="21"/>
      <c r="AG1039" s="21"/>
      <c r="AH1039" s="21"/>
      <c r="AI1039" s="21"/>
      <c r="AJ1039" s="21"/>
      <c r="AK1039" s="21"/>
      <c r="AL1039" s="21"/>
      <c r="AM1039" s="21"/>
      <c r="AN1039" s="22"/>
    </row>
    <row r="1040" spans="2:40" ht="59.45" customHeight="1" x14ac:dyDescent="0.25">
      <c r="B1040" s="15"/>
      <c r="C1040" s="16" t="s">
        <v>896</v>
      </c>
      <c r="D1040" s="16" t="s">
        <v>911</v>
      </c>
      <c r="E1040" s="16" t="s">
        <v>105</v>
      </c>
      <c r="F1040" s="16" t="s">
        <v>1587</v>
      </c>
      <c r="G1040" s="16" t="s">
        <v>1588</v>
      </c>
      <c r="H1040" s="16" t="s">
        <v>54</v>
      </c>
      <c r="I1040" s="17" t="s">
        <v>18</v>
      </c>
      <c r="J1040" s="8">
        <f t="shared" si="32"/>
        <v>82.25</v>
      </c>
      <c r="K1040" s="18">
        <v>44.95</v>
      </c>
      <c r="L1040" s="10">
        <f t="shared" si="33"/>
        <v>3697.1375000000003</v>
      </c>
      <c r="M1040" s="19" t="s">
        <v>900</v>
      </c>
      <c r="N1040" s="20"/>
      <c r="O1040" s="21"/>
      <c r="P1040" s="21"/>
      <c r="Q1040" s="21"/>
      <c r="R1040" s="21">
        <v>7</v>
      </c>
      <c r="S1040" s="21"/>
      <c r="T1040" s="21">
        <v>9.5</v>
      </c>
      <c r="U1040" s="21"/>
      <c r="V1040" s="21">
        <v>24.5</v>
      </c>
      <c r="W1040" s="21"/>
      <c r="X1040" s="21">
        <v>24</v>
      </c>
      <c r="Y1040" s="21"/>
      <c r="Z1040" s="21">
        <v>11.5</v>
      </c>
      <c r="AA1040" s="21"/>
      <c r="AB1040" s="21">
        <v>5.75</v>
      </c>
      <c r="AC1040" s="21"/>
      <c r="AD1040" s="21"/>
      <c r="AE1040" s="21"/>
      <c r="AF1040" s="21"/>
      <c r="AG1040" s="21"/>
      <c r="AH1040" s="21"/>
      <c r="AI1040" s="21"/>
      <c r="AJ1040" s="21"/>
      <c r="AK1040" s="21"/>
      <c r="AL1040" s="21"/>
      <c r="AM1040" s="21"/>
      <c r="AN1040" s="22"/>
    </row>
    <row r="1041" spans="2:40" ht="59.45" customHeight="1" x14ac:dyDescent="0.25">
      <c r="B1041" s="15"/>
      <c r="C1041" s="16" t="s">
        <v>896</v>
      </c>
      <c r="D1041" s="16" t="s">
        <v>911</v>
      </c>
      <c r="E1041" s="16" t="s">
        <v>105</v>
      </c>
      <c r="F1041" s="16" t="s">
        <v>1589</v>
      </c>
      <c r="G1041" s="16" t="s">
        <v>1590</v>
      </c>
      <c r="H1041" s="16" t="s">
        <v>54</v>
      </c>
      <c r="I1041" s="17" t="s">
        <v>18</v>
      </c>
      <c r="J1041" s="8">
        <f t="shared" si="32"/>
        <v>68.5</v>
      </c>
      <c r="K1041" s="18">
        <v>99.95</v>
      </c>
      <c r="L1041" s="10">
        <f t="shared" si="33"/>
        <v>6846.5749999999998</v>
      </c>
      <c r="M1041" s="19" t="s">
        <v>900</v>
      </c>
      <c r="N1041" s="20"/>
      <c r="O1041" s="21"/>
      <c r="P1041" s="21"/>
      <c r="Q1041" s="21"/>
      <c r="R1041" s="21">
        <v>1.5</v>
      </c>
      <c r="S1041" s="21"/>
      <c r="T1041" s="21">
        <v>9.25</v>
      </c>
      <c r="U1041" s="21"/>
      <c r="V1041" s="21">
        <v>19.25</v>
      </c>
      <c r="W1041" s="21"/>
      <c r="X1041" s="21">
        <v>21.5</v>
      </c>
      <c r="Y1041" s="21"/>
      <c r="Z1041" s="21">
        <v>13.25</v>
      </c>
      <c r="AA1041" s="21"/>
      <c r="AB1041" s="21">
        <v>3.75</v>
      </c>
      <c r="AC1041" s="21"/>
      <c r="AD1041" s="21"/>
      <c r="AE1041" s="21"/>
      <c r="AF1041" s="21"/>
      <c r="AG1041" s="21"/>
      <c r="AH1041" s="21"/>
      <c r="AI1041" s="21"/>
      <c r="AJ1041" s="21"/>
      <c r="AK1041" s="21"/>
      <c r="AL1041" s="21"/>
      <c r="AM1041" s="21"/>
      <c r="AN1041" s="22"/>
    </row>
    <row r="1042" spans="2:40" ht="59.45" customHeight="1" x14ac:dyDescent="0.25">
      <c r="B1042" s="15"/>
      <c r="C1042" s="16" t="s">
        <v>896</v>
      </c>
      <c r="D1042" s="16" t="s">
        <v>911</v>
      </c>
      <c r="E1042" s="16" t="s">
        <v>105</v>
      </c>
      <c r="F1042" s="16" t="s">
        <v>1149</v>
      </c>
      <c r="G1042" s="16" t="s">
        <v>1150</v>
      </c>
      <c r="H1042" s="16" t="s">
        <v>7</v>
      </c>
      <c r="I1042" s="17" t="s">
        <v>18</v>
      </c>
      <c r="J1042" s="8">
        <f t="shared" si="32"/>
        <v>10.25</v>
      </c>
      <c r="K1042" s="18">
        <v>79.95</v>
      </c>
      <c r="L1042" s="10">
        <f t="shared" si="33"/>
        <v>819.48750000000007</v>
      </c>
      <c r="M1042" s="19" t="s">
        <v>900</v>
      </c>
      <c r="N1042" s="20"/>
      <c r="O1042" s="21"/>
      <c r="P1042" s="21"/>
      <c r="Q1042" s="21"/>
      <c r="R1042" s="21">
        <v>2.5</v>
      </c>
      <c r="S1042" s="21"/>
      <c r="T1042" s="21">
        <v>0.5</v>
      </c>
      <c r="U1042" s="21">
        <v>0.25</v>
      </c>
      <c r="V1042" s="21"/>
      <c r="W1042" s="21"/>
      <c r="X1042" s="21">
        <v>2.75</v>
      </c>
      <c r="Y1042" s="21"/>
      <c r="Z1042" s="21"/>
      <c r="AA1042" s="21">
        <v>2.5</v>
      </c>
      <c r="AB1042" s="21">
        <v>1.75</v>
      </c>
      <c r="AC1042" s="21"/>
      <c r="AD1042" s="21"/>
      <c r="AE1042" s="21"/>
      <c r="AF1042" s="21"/>
      <c r="AG1042" s="21"/>
      <c r="AH1042" s="21"/>
      <c r="AI1042" s="21"/>
      <c r="AJ1042" s="21"/>
      <c r="AK1042" s="21"/>
      <c r="AL1042" s="21"/>
      <c r="AM1042" s="21"/>
      <c r="AN1042" s="22"/>
    </row>
    <row r="1043" spans="2:40" ht="59.45" customHeight="1" x14ac:dyDescent="0.25">
      <c r="B1043" s="15"/>
      <c r="C1043" s="16" t="s">
        <v>896</v>
      </c>
      <c r="D1043" s="16" t="s">
        <v>911</v>
      </c>
      <c r="E1043" s="16" t="s">
        <v>105</v>
      </c>
      <c r="F1043" s="16" t="s">
        <v>1165</v>
      </c>
      <c r="G1043" s="16" t="s">
        <v>1166</v>
      </c>
      <c r="H1043" s="16" t="s">
        <v>7</v>
      </c>
      <c r="I1043" s="17" t="s">
        <v>18</v>
      </c>
      <c r="J1043" s="8">
        <f t="shared" si="32"/>
        <v>38.25</v>
      </c>
      <c r="K1043" s="18">
        <v>54.95</v>
      </c>
      <c r="L1043" s="10">
        <f t="shared" si="33"/>
        <v>2101.8375000000001</v>
      </c>
      <c r="M1043" s="19" t="s">
        <v>900</v>
      </c>
      <c r="N1043" s="20"/>
      <c r="O1043" s="21"/>
      <c r="P1043" s="21"/>
      <c r="Q1043" s="21"/>
      <c r="R1043" s="21">
        <v>1.5</v>
      </c>
      <c r="S1043" s="21">
        <v>2</v>
      </c>
      <c r="T1043" s="21">
        <v>4</v>
      </c>
      <c r="U1043" s="21">
        <v>3.75</v>
      </c>
      <c r="V1043" s="21">
        <v>4</v>
      </c>
      <c r="W1043" s="21">
        <v>10.25</v>
      </c>
      <c r="X1043" s="21">
        <v>3.5</v>
      </c>
      <c r="Y1043" s="21">
        <v>5.75</v>
      </c>
      <c r="Z1043" s="21">
        <v>2</v>
      </c>
      <c r="AA1043" s="21">
        <v>0.25</v>
      </c>
      <c r="AB1043" s="21">
        <v>1.25</v>
      </c>
      <c r="AC1043" s="21"/>
      <c r="AD1043" s="21"/>
      <c r="AE1043" s="21"/>
      <c r="AF1043" s="21"/>
      <c r="AG1043" s="21"/>
      <c r="AH1043" s="21"/>
      <c r="AI1043" s="21"/>
      <c r="AJ1043" s="21"/>
      <c r="AK1043" s="21"/>
      <c r="AL1043" s="21"/>
      <c r="AM1043" s="21"/>
      <c r="AN1043" s="22"/>
    </row>
    <row r="1044" spans="2:40" ht="59.45" customHeight="1" x14ac:dyDescent="0.25">
      <c r="B1044" s="15"/>
      <c r="C1044" s="16" t="s">
        <v>896</v>
      </c>
      <c r="D1044" s="16" t="s">
        <v>911</v>
      </c>
      <c r="E1044" s="16" t="s">
        <v>105</v>
      </c>
      <c r="F1044" s="16" t="s">
        <v>1167</v>
      </c>
      <c r="G1044" s="16" t="s">
        <v>1168</v>
      </c>
      <c r="H1044" s="16" t="s">
        <v>7</v>
      </c>
      <c r="I1044" s="17" t="s">
        <v>18</v>
      </c>
      <c r="J1044" s="8">
        <f t="shared" si="32"/>
        <v>55.5</v>
      </c>
      <c r="K1044" s="18">
        <v>49.95</v>
      </c>
      <c r="L1044" s="10">
        <f t="shared" si="33"/>
        <v>2772.2250000000004</v>
      </c>
      <c r="M1044" s="19" t="s">
        <v>900</v>
      </c>
      <c r="N1044" s="20"/>
      <c r="O1044" s="21"/>
      <c r="P1044" s="21"/>
      <c r="Q1044" s="21"/>
      <c r="R1044" s="21">
        <v>0.5</v>
      </c>
      <c r="S1044" s="21">
        <v>2.75</v>
      </c>
      <c r="T1044" s="21">
        <v>7.25</v>
      </c>
      <c r="U1044" s="21">
        <v>6</v>
      </c>
      <c r="V1044" s="21">
        <v>9</v>
      </c>
      <c r="W1044" s="21">
        <v>14.25</v>
      </c>
      <c r="X1044" s="21">
        <v>3</v>
      </c>
      <c r="Y1044" s="21">
        <v>7.5</v>
      </c>
      <c r="Z1044" s="21">
        <v>3.25</v>
      </c>
      <c r="AA1044" s="21">
        <v>1.75</v>
      </c>
      <c r="AB1044" s="21">
        <v>0.25</v>
      </c>
      <c r="AC1044" s="21"/>
      <c r="AD1044" s="21"/>
      <c r="AE1044" s="21"/>
      <c r="AF1044" s="21"/>
      <c r="AG1044" s="21"/>
      <c r="AH1044" s="21"/>
      <c r="AI1044" s="21"/>
      <c r="AJ1044" s="21"/>
      <c r="AK1044" s="21"/>
      <c r="AL1044" s="21"/>
      <c r="AM1044" s="21"/>
      <c r="AN1044" s="22"/>
    </row>
    <row r="1045" spans="2:40" ht="59.45" customHeight="1" x14ac:dyDescent="0.25">
      <c r="B1045" s="15"/>
      <c r="C1045" s="16" t="s">
        <v>896</v>
      </c>
      <c r="D1045" s="16" t="s">
        <v>897</v>
      </c>
      <c r="E1045" s="16" t="s">
        <v>4</v>
      </c>
      <c r="F1045" s="16" t="s">
        <v>1085</v>
      </c>
      <c r="G1045" s="16" t="s">
        <v>1086</v>
      </c>
      <c r="H1045" s="16" t="s">
        <v>7</v>
      </c>
      <c r="I1045" s="17" t="s">
        <v>18</v>
      </c>
      <c r="J1045" s="8">
        <f t="shared" si="32"/>
        <v>33</v>
      </c>
      <c r="K1045" s="18">
        <v>130</v>
      </c>
      <c r="L1045" s="10">
        <f t="shared" si="33"/>
        <v>4290</v>
      </c>
      <c r="M1045" s="19" t="s">
        <v>900</v>
      </c>
      <c r="N1045" s="20"/>
      <c r="O1045" s="21"/>
      <c r="P1045" s="21"/>
      <c r="Q1045" s="21"/>
      <c r="R1045" s="21">
        <v>0.25</v>
      </c>
      <c r="S1045" s="21">
        <v>2.5</v>
      </c>
      <c r="T1045" s="21">
        <v>2.75</v>
      </c>
      <c r="U1045" s="21">
        <v>2.5</v>
      </c>
      <c r="V1045" s="21">
        <v>5.5</v>
      </c>
      <c r="W1045" s="21">
        <v>5.25</v>
      </c>
      <c r="X1045" s="21">
        <v>6.25</v>
      </c>
      <c r="Y1045" s="21">
        <v>3.5</v>
      </c>
      <c r="Z1045" s="21">
        <v>3.25</v>
      </c>
      <c r="AA1045" s="21">
        <v>1</v>
      </c>
      <c r="AB1045" s="21">
        <v>0.25</v>
      </c>
      <c r="AC1045" s="21"/>
      <c r="AD1045" s="21"/>
      <c r="AE1045" s="21"/>
      <c r="AF1045" s="21"/>
      <c r="AG1045" s="21"/>
      <c r="AH1045" s="21"/>
      <c r="AI1045" s="21"/>
      <c r="AJ1045" s="21"/>
      <c r="AK1045" s="21"/>
      <c r="AL1045" s="21"/>
      <c r="AM1045" s="21"/>
      <c r="AN1045" s="22"/>
    </row>
    <row r="1046" spans="2:40" ht="59.45" customHeight="1" x14ac:dyDescent="0.25">
      <c r="B1046" s="15"/>
      <c r="C1046" s="16" t="s">
        <v>896</v>
      </c>
      <c r="D1046" s="16" t="s">
        <v>924</v>
      </c>
      <c r="E1046" s="16" t="s">
        <v>4</v>
      </c>
      <c r="F1046" s="16" t="s">
        <v>1415</v>
      </c>
      <c r="G1046" s="16" t="s">
        <v>1416</v>
      </c>
      <c r="H1046" s="16" t="s">
        <v>54</v>
      </c>
      <c r="I1046" s="17" t="s">
        <v>18</v>
      </c>
      <c r="J1046" s="8">
        <f t="shared" si="32"/>
        <v>5.75</v>
      </c>
      <c r="K1046" s="18">
        <v>79.95</v>
      </c>
      <c r="L1046" s="10">
        <f t="shared" si="33"/>
        <v>459.71250000000003</v>
      </c>
      <c r="M1046" s="19" t="s">
        <v>900</v>
      </c>
      <c r="N1046" s="20"/>
      <c r="O1046" s="21"/>
      <c r="P1046" s="21"/>
      <c r="Q1046" s="21"/>
      <c r="R1046" s="21">
        <v>0.5</v>
      </c>
      <c r="S1046" s="21">
        <v>0.5</v>
      </c>
      <c r="T1046" s="21">
        <v>0.25</v>
      </c>
      <c r="U1046" s="21"/>
      <c r="V1046" s="21">
        <v>1.25</v>
      </c>
      <c r="W1046" s="21">
        <v>0.75</v>
      </c>
      <c r="X1046" s="21">
        <v>1.75</v>
      </c>
      <c r="Y1046" s="21"/>
      <c r="Z1046" s="21"/>
      <c r="AA1046" s="21">
        <v>0.25</v>
      </c>
      <c r="AB1046" s="21"/>
      <c r="AC1046" s="21"/>
      <c r="AD1046" s="21">
        <v>0.5</v>
      </c>
      <c r="AE1046" s="21"/>
      <c r="AF1046" s="21"/>
      <c r="AG1046" s="21"/>
      <c r="AH1046" s="21"/>
      <c r="AI1046" s="21"/>
      <c r="AJ1046" s="21"/>
      <c r="AK1046" s="21"/>
      <c r="AL1046" s="21"/>
      <c r="AM1046" s="21"/>
      <c r="AN1046" s="22"/>
    </row>
    <row r="1047" spans="2:40" ht="59.45" customHeight="1" x14ac:dyDescent="0.25">
      <c r="B1047" s="15"/>
      <c r="C1047" s="16" t="s">
        <v>896</v>
      </c>
      <c r="D1047" s="16" t="s">
        <v>924</v>
      </c>
      <c r="E1047" s="16" t="s">
        <v>4</v>
      </c>
      <c r="F1047" s="16" t="s">
        <v>1415</v>
      </c>
      <c r="G1047" s="16" t="s">
        <v>1416</v>
      </c>
      <c r="H1047" s="16" t="s">
        <v>54</v>
      </c>
      <c r="I1047" s="17" t="s">
        <v>18</v>
      </c>
      <c r="J1047" s="8">
        <f t="shared" si="32"/>
        <v>2</v>
      </c>
      <c r="K1047" s="18">
        <v>49.95</v>
      </c>
      <c r="L1047" s="10">
        <f t="shared" si="33"/>
        <v>99.9</v>
      </c>
      <c r="M1047" s="19" t="s">
        <v>967</v>
      </c>
      <c r="N1047" s="20"/>
      <c r="O1047" s="21"/>
      <c r="P1047" s="21"/>
      <c r="Q1047" s="21"/>
      <c r="R1047" s="21"/>
      <c r="S1047" s="21"/>
      <c r="T1047" s="21"/>
      <c r="U1047" s="21"/>
      <c r="V1047" s="21">
        <v>0.25</v>
      </c>
      <c r="W1047" s="21">
        <v>0.75</v>
      </c>
      <c r="X1047" s="21">
        <v>0.75</v>
      </c>
      <c r="Y1047" s="21"/>
      <c r="Z1047" s="21">
        <v>0.25</v>
      </c>
      <c r="AA1047" s="21"/>
      <c r="AB1047" s="21"/>
      <c r="AC1047" s="21"/>
      <c r="AD1047" s="21"/>
      <c r="AE1047" s="21"/>
      <c r="AF1047" s="21"/>
      <c r="AG1047" s="21"/>
      <c r="AH1047" s="21"/>
      <c r="AI1047" s="21"/>
      <c r="AJ1047" s="21"/>
      <c r="AK1047" s="21"/>
      <c r="AL1047" s="21"/>
      <c r="AM1047" s="21"/>
      <c r="AN1047" s="22"/>
    </row>
    <row r="1048" spans="2:40" ht="59.45" customHeight="1" x14ac:dyDescent="0.25">
      <c r="B1048" s="15"/>
      <c r="C1048" s="16" t="s">
        <v>896</v>
      </c>
      <c r="D1048" s="16" t="s">
        <v>911</v>
      </c>
      <c r="E1048" s="16" t="s">
        <v>4</v>
      </c>
      <c r="F1048" s="16" t="s">
        <v>2113</v>
      </c>
      <c r="G1048" s="16" t="s">
        <v>2114</v>
      </c>
      <c r="H1048" s="16" t="s">
        <v>54</v>
      </c>
      <c r="I1048" s="17" t="s">
        <v>18</v>
      </c>
      <c r="J1048" s="8">
        <f t="shared" si="32"/>
        <v>9</v>
      </c>
      <c r="K1048" s="18">
        <v>89.95</v>
      </c>
      <c r="L1048" s="10">
        <f t="shared" si="33"/>
        <v>809.55000000000007</v>
      </c>
      <c r="M1048" s="19" t="s">
        <v>900</v>
      </c>
      <c r="N1048" s="20"/>
      <c r="O1048" s="21"/>
      <c r="P1048" s="21"/>
      <c r="Q1048" s="21"/>
      <c r="R1048" s="21">
        <v>0.5</v>
      </c>
      <c r="S1048" s="21">
        <v>1</v>
      </c>
      <c r="T1048" s="21">
        <v>2</v>
      </c>
      <c r="U1048" s="21"/>
      <c r="V1048" s="21">
        <v>1.75</v>
      </c>
      <c r="W1048" s="21">
        <v>3.75</v>
      </c>
      <c r="X1048" s="21"/>
      <c r="Y1048" s="21"/>
      <c r="Z1048" s="21"/>
      <c r="AA1048" s="21"/>
      <c r="AB1048" s="21"/>
      <c r="AC1048" s="21"/>
      <c r="AD1048" s="21"/>
      <c r="AE1048" s="21"/>
      <c r="AF1048" s="21"/>
      <c r="AG1048" s="21"/>
      <c r="AH1048" s="21"/>
      <c r="AI1048" s="21"/>
      <c r="AJ1048" s="21"/>
      <c r="AK1048" s="21"/>
      <c r="AL1048" s="21"/>
      <c r="AM1048" s="21"/>
      <c r="AN1048" s="22"/>
    </row>
    <row r="1049" spans="2:40" ht="59.45" customHeight="1" x14ac:dyDescent="0.25">
      <c r="B1049" s="15"/>
      <c r="C1049" s="16" t="s">
        <v>896</v>
      </c>
      <c r="D1049" s="16" t="s">
        <v>897</v>
      </c>
      <c r="E1049" s="16" t="s">
        <v>4</v>
      </c>
      <c r="F1049" s="16" t="s">
        <v>1055</v>
      </c>
      <c r="G1049" s="16" t="s">
        <v>1056</v>
      </c>
      <c r="H1049" s="16" t="s">
        <v>16</v>
      </c>
      <c r="I1049" s="17" t="s">
        <v>0</v>
      </c>
      <c r="J1049" s="8">
        <f t="shared" si="32"/>
        <v>10.75</v>
      </c>
      <c r="K1049" s="18">
        <v>170</v>
      </c>
      <c r="L1049" s="10">
        <f t="shared" si="33"/>
        <v>1827.5</v>
      </c>
      <c r="M1049" s="19" t="s">
        <v>900</v>
      </c>
      <c r="N1049" s="20"/>
      <c r="O1049" s="21"/>
      <c r="P1049" s="21"/>
      <c r="Q1049" s="21"/>
      <c r="R1049" s="21">
        <v>0.25</v>
      </c>
      <c r="S1049" s="21">
        <v>0.25</v>
      </c>
      <c r="T1049" s="21">
        <v>0.75</v>
      </c>
      <c r="U1049" s="21">
        <v>1</v>
      </c>
      <c r="V1049" s="21">
        <v>1.25</v>
      </c>
      <c r="W1049" s="21">
        <v>1</v>
      </c>
      <c r="X1049" s="21">
        <v>1.75</v>
      </c>
      <c r="Y1049" s="21">
        <v>1.25</v>
      </c>
      <c r="Z1049" s="21">
        <v>1</v>
      </c>
      <c r="AA1049" s="21">
        <v>0.5</v>
      </c>
      <c r="AB1049" s="21">
        <v>0.75</v>
      </c>
      <c r="AC1049" s="21">
        <v>1</v>
      </c>
      <c r="AD1049" s="21"/>
      <c r="AE1049" s="21"/>
      <c r="AF1049" s="21"/>
      <c r="AG1049" s="21"/>
      <c r="AH1049" s="21"/>
      <c r="AI1049" s="21"/>
      <c r="AJ1049" s="21"/>
      <c r="AK1049" s="21"/>
      <c r="AL1049" s="21"/>
      <c r="AM1049" s="21"/>
      <c r="AN1049" s="22"/>
    </row>
    <row r="1050" spans="2:40" ht="59.45" customHeight="1" x14ac:dyDescent="0.25">
      <c r="B1050" s="15"/>
      <c r="C1050" s="16" t="s">
        <v>896</v>
      </c>
      <c r="D1050" s="16" t="s">
        <v>897</v>
      </c>
      <c r="E1050" s="16" t="s">
        <v>4</v>
      </c>
      <c r="F1050" s="16" t="s">
        <v>1057</v>
      </c>
      <c r="G1050" s="16" t="s">
        <v>1058</v>
      </c>
      <c r="H1050" s="16" t="s">
        <v>16</v>
      </c>
      <c r="I1050" s="17" t="s">
        <v>0</v>
      </c>
      <c r="J1050" s="8">
        <f t="shared" si="32"/>
        <v>19.5</v>
      </c>
      <c r="K1050" s="18">
        <v>190</v>
      </c>
      <c r="L1050" s="10">
        <f t="shared" si="33"/>
        <v>3705</v>
      </c>
      <c r="M1050" s="19" t="s">
        <v>900</v>
      </c>
      <c r="N1050" s="20"/>
      <c r="O1050" s="21"/>
      <c r="P1050" s="21"/>
      <c r="Q1050" s="21"/>
      <c r="R1050" s="21"/>
      <c r="S1050" s="21">
        <v>1.5</v>
      </c>
      <c r="T1050" s="21">
        <v>1.25</v>
      </c>
      <c r="U1050" s="21">
        <v>1.5</v>
      </c>
      <c r="V1050" s="21">
        <v>2.5</v>
      </c>
      <c r="W1050" s="21">
        <v>1.25</v>
      </c>
      <c r="X1050" s="21">
        <v>1</v>
      </c>
      <c r="Y1050" s="21">
        <v>5</v>
      </c>
      <c r="Z1050" s="21">
        <v>2</v>
      </c>
      <c r="AA1050" s="21">
        <v>0.25</v>
      </c>
      <c r="AB1050" s="21">
        <v>1.5</v>
      </c>
      <c r="AC1050" s="21">
        <v>1.75</v>
      </c>
      <c r="AD1050" s="21"/>
      <c r="AE1050" s="21"/>
      <c r="AF1050" s="21"/>
      <c r="AG1050" s="21"/>
      <c r="AH1050" s="21"/>
      <c r="AI1050" s="21"/>
      <c r="AJ1050" s="21"/>
      <c r="AK1050" s="21"/>
      <c r="AL1050" s="21"/>
      <c r="AM1050" s="21"/>
      <c r="AN1050" s="22"/>
    </row>
    <row r="1051" spans="2:40" ht="59.45" customHeight="1" x14ac:dyDescent="0.25">
      <c r="B1051" s="15"/>
      <c r="C1051" s="16" t="s">
        <v>896</v>
      </c>
      <c r="D1051" s="16" t="s">
        <v>911</v>
      </c>
      <c r="E1051" s="16" t="s">
        <v>4</v>
      </c>
      <c r="F1051" s="16" t="s">
        <v>2013</v>
      </c>
      <c r="G1051" s="16" t="s">
        <v>2014</v>
      </c>
      <c r="H1051" s="16" t="s">
        <v>54</v>
      </c>
      <c r="I1051" s="17" t="s">
        <v>18</v>
      </c>
      <c r="J1051" s="8">
        <f t="shared" si="32"/>
        <v>37.75</v>
      </c>
      <c r="K1051" s="18">
        <v>130</v>
      </c>
      <c r="L1051" s="10">
        <f t="shared" si="33"/>
        <v>4907.5</v>
      </c>
      <c r="M1051" s="19" t="s">
        <v>900</v>
      </c>
      <c r="N1051" s="20"/>
      <c r="O1051" s="21"/>
      <c r="P1051" s="21"/>
      <c r="Q1051" s="21"/>
      <c r="R1051" s="21">
        <v>3.5</v>
      </c>
      <c r="S1051" s="21"/>
      <c r="T1051" s="21">
        <v>7.25</v>
      </c>
      <c r="U1051" s="21"/>
      <c r="V1051" s="21">
        <v>10.25</v>
      </c>
      <c r="W1051" s="21"/>
      <c r="X1051" s="21">
        <v>6</v>
      </c>
      <c r="Y1051" s="21"/>
      <c r="Z1051" s="21">
        <v>6.25</v>
      </c>
      <c r="AA1051" s="21"/>
      <c r="AB1051" s="21">
        <v>4.5</v>
      </c>
      <c r="AC1051" s="21"/>
      <c r="AD1051" s="21"/>
      <c r="AE1051" s="21"/>
      <c r="AF1051" s="21"/>
      <c r="AG1051" s="21"/>
      <c r="AH1051" s="21"/>
      <c r="AI1051" s="21"/>
      <c r="AJ1051" s="21"/>
      <c r="AK1051" s="21"/>
      <c r="AL1051" s="21"/>
      <c r="AM1051" s="21"/>
      <c r="AN1051" s="22"/>
    </row>
    <row r="1052" spans="2:40" ht="59.45" customHeight="1" x14ac:dyDescent="0.25">
      <c r="B1052" s="15"/>
      <c r="C1052" s="16" t="s">
        <v>896</v>
      </c>
      <c r="D1052" s="16" t="s">
        <v>911</v>
      </c>
      <c r="E1052" s="16" t="s">
        <v>4</v>
      </c>
      <c r="F1052" s="16" t="s">
        <v>2017</v>
      </c>
      <c r="G1052" s="16" t="s">
        <v>2018</v>
      </c>
      <c r="H1052" s="16" t="s">
        <v>54</v>
      </c>
      <c r="I1052" s="17" t="s">
        <v>18</v>
      </c>
      <c r="J1052" s="8">
        <f t="shared" si="32"/>
        <v>36</v>
      </c>
      <c r="K1052" s="18">
        <v>69.95</v>
      </c>
      <c r="L1052" s="10">
        <f t="shared" si="33"/>
        <v>2518.2000000000003</v>
      </c>
      <c r="M1052" s="19" t="s">
        <v>900</v>
      </c>
      <c r="N1052" s="20"/>
      <c r="O1052" s="21"/>
      <c r="P1052" s="21"/>
      <c r="Q1052" s="21"/>
      <c r="R1052" s="21">
        <v>5.25</v>
      </c>
      <c r="S1052" s="21"/>
      <c r="T1052" s="21">
        <v>7.25</v>
      </c>
      <c r="U1052" s="21"/>
      <c r="V1052" s="21">
        <v>10.75</v>
      </c>
      <c r="W1052" s="21"/>
      <c r="X1052" s="21">
        <v>5.5</v>
      </c>
      <c r="Y1052" s="21"/>
      <c r="Z1052" s="21">
        <v>6.75</v>
      </c>
      <c r="AA1052" s="21"/>
      <c r="AB1052" s="21">
        <v>0.5</v>
      </c>
      <c r="AC1052" s="21"/>
      <c r="AD1052" s="21"/>
      <c r="AE1052" s="21"/>
      <c r="AF1052" s="21"/>
      <c r="AG1052" s="21"/>
      <c r="AH1052" s="21"/>
      <c r="AI1052" s="21"/>
      <c r="AJ1052" s="21"/>
      <c r="AK1052" s="21"/>
      <c r="AL1052" s="21"/>
      <c r="AM1052" s="21"/>
      <c r="AN1052" s="22"/>
    </row>
    <row r="1053" spans="2:40" ht="59.45" customHeight="1" x14ac:dyDescent="0.25">
      <c r="B1053" s="15"/>
      <c r="C1053" s="16" t="s">
        <v>896</v>
      </c>
      <c r="D1053" s="16" t="s">
        <v>911</v>
      </c>
      <c r="E1053" s="16" t="s">
        <v>4</v>
      </c>
      <c r="F1053" s="16" t="s">
        <v>2015</v>
      </c>
      <c r="G1053" s="16" t="s">
        <v>2016</v>
      </c>
      <c r="H1053" s="16" t="s">
        <v>54</v>
      </c>
      <c r="I1053" s="17" t="s">
        <v>18</v>
      </c>
      <c r="J1053" s="8">
        <f t="shared" si="32"/>
        <v>34.5</v>
      </c>
      <c r="K1053" s="18">
        <v>130</v>
      </c>
      <c r="L1053" s="10">
        <f t="shared" si="33"/>
        <v>4485</v>
      </c>
      <c r="M1053" s="19" t="s">
        <v>900</v>
      </c>
      <c r="N1053" s="20"/>
      <c r="O1053" s="21"/>
      <c r="P1053" s="21"/>
      <c r="Q1053" s="21"/>
      <c r="R1053" s="21">
        <v>2</v>
      </c>
      <c r="S1053" s="21"/>
      <c r="T1053" s="21">
        <v>6.75</v>
      </c>
      <c r="U1053" s="21"/>
      <c r="V1053" s="21">
        <v>9</v>
      </c>
      <c r="W1053" s="21"/>
      <c r="X1053" s="21">
        <v>7.5</v>
      </c>
      <c r="Y1053" s="21"/>
      <c r="Z1053" s="21">
        <v>6.75</v>
      </c>
      <c r="AA1053" s="21"/>
      <c r="AB1053" s="21">
        <v>2.5</v>
      </c>
      <c r="AC1053" s="21"/>
      <c r="AD1053" s="21"/>
      <c r="AE1053" s="21"/>
      <c r="AF1053" s="21"/>
      <c r="AG1053" s="21"/>
      <c r="AH1053" s="21"/>
      <c r="AI1053" s="21"/>
      <c r="AJ1053" s="21"/>
      <c r="AK1053" s="21"/>
      <c r="AL1053" s="21"/>
      <c r="AM1053" s="21"/>
      <c r="AN1053" s="22"/>
    </row>
    <row r="1054" spans="2:40" ht="59.45" customHeight="1" x14ac:dyDescent="0.25">
      <c r="B1054" s="15"/>
      <c r="C1054" s="16" t="s">
        <v>896</v>
      </c>
      <c r="D1054" s="16" t="s">
        <v>924</v>
      </c>
      <c r="E1054" s="16" t="s">
        <v>4</v>
      </c>
      <c r="F1054" s="16" t="s">
        <v>2159</v>
      </c>
      <c r="G1054" s="16" t="s">
        <v>2160</v>
      </c>
      <c r="H1054" s="16" t="s">
        <v>54</v>
      </c>
      <c r="I1054" s="17" t="s">
        <v>18</v>
      </c>
      <c r="J1054" s="8">
        <f t="shared" si="32"/>
        <v>21.5</v>
      </c>
      <c r="K1054" s="18">
        <v>130</v>
      </c>
      <c r="L1054" s="10">
        <f t="shared" si="33"/>
        <v>2795</v>
      </c>
      <c r="M1054" s="19" t="s">
        <v>900</v>
      </c>
      <c r="N1054" s="20"/>
      <c r="O1054" s="21"/>
      <c r="P1054" s="21"/>
      <c r="Q1054" s="21"/>
      <c r="R1054" s="21">
        <v>5.25</v>
      </c>
      <c r="S1054" s="21"/>
      <c r="T1054" s="21">
        <v>3.75</v>
      </c>
      <c r="U1054" s="21"/>
      <c r="V1054" s="21">
        <v>2</v>
      </c>
      <c r="W1054" s="21"/>
      <c r="X1054" s="21">
        <v>3.5</v>
      </c>
      <c r="Y1054" s="21"/>
      <c r="Z1054" s="21">
        <v>5</v>
      </c>
      <c r="AA1054" s="21"/>
      <c r="AB1054" s="21">
        <v>2</v>
      </c>
      <c r="AC1054" s="21"/>
      <c r="AD1054" s="21"/>
      <c r="AE1054" s="21"/>
      <c r="AF1054" s="21"/>
      <c r="AG1054" s="21"/>
      <c r="AH1054" s="21"/>
      <c r="AI1054" s="21"/>
      <c r="AJ1054" s="21"/>
      <c r="AK1054" s="21"/>
      <c r="AL1054" s="21"/>
      <c r="AM1054" s="21"/>
      <c r="AN1054" s="22"/>
    </row>
    <row r="1055" spans="2:40" ht="59.45" customHeight="1" x14ac:dyDescent="0.25">
      <c r="B1055" s="15"/>
      <c r="C1055" s="16" t="s">
        <v>896</v>
      </c>
      <c r="D1055" s="16" t="s">
        <v>924</v>
      </c>
      <c r="E1055" s="16" t="s">
        <v>4</v>
      </c>
      <c r="F1055" s="16" t="s">
        <v>2163</v>
      </c>
      <c r="G1055" s="16" t="s">
        <v>2164</v>
      </c>
      <c r="H1055" s="16" t="s">
        <v>54</v>
      </c>
      <c r="I1055" s="17" t="s">
        <v>18</v>
      </c>
      <c r="J1055" s="8">
        <f t="shared" si="32"/>
        <v>105.5</v>
      </c>
      <c r="K1055" s="18">
        <v>130</v>
      </c>
      <c r="L1055" s="10">
        <f t="shared" si="33"/>
        <v>13715</v>
      </c>
      <c r="M1055" s="19" t="s">
        <v>900</v>
      </c>
      <c r="N1055" s="20"/>
      <c r="O1055" s="21"/>
      <c r="P1055" s="21"/>
      <c r="Q1055" s="21"/>
      <c r="R1055" s="21">
        <v>12</v>
      </c>
      <c r="S1055" s="21"/>
      <c r="T1055" s="21">
        <v>21</v>
      </c>
      <c r="U1055" s="21"/>
      <c r="V1055" s="21">
        <v>27.25</v>
      </c>
      <c r="W1055" s="21"/>
      <c r="X1055" s="21">
        <v>19.75</v>
      </c>
      <c r="Y1055" s="21"/>
      <c r="Z1055" s="21">
        <v>17.5</v>
      </c>
      <c r="AA1055" s="21"/>
      <c r="AB1055" s="21">
        <v>8</v>
      </c>
      <c r="AC1055" s="21"/>
      <c r="AD1055" s="21"/>
      <c r="AE1055" s="21"/>
      <c r="AF1055" s="21"/>
      <c r="AG1055" s="21"/>
      <c r="AH1055" s="21"/>
      <c r="AI1055" s="21"/>
      <c r="AJ1055" s="21"/>
      <c r="AK1055" s="21"/>
      <c r="AL1055" s="21"/>
      <c r="AM1055" s="21"/>
      <c r="AN1055" s="22"/>
    </row>
    <row r="1056" spans="2:40" ht="59.45" customHeight="1" x14ac:dyDescent="0.25">
      <c r="B1056" s="15"/>
      <c r="C1056" s="16" t="s">
        <v>896</v>
      </c>
      <c r="D1056" s="16" t="s">
        <v>924</v>
      </c>
      <c r="E1056" s="16" t="s">
        <v>4</v>
      </c>
      <c r="F1056" s="16" t="s">
        <v>2161</v>
      </c>
      <c r="G1056" s="16" t="s">
        <v>2162</v>
      </c>
      <c r="H1056" s="16" t="s">
        <v>54</v>
      </c>
      <c r="I1056" s="17" t="s">
        <v>18</v>
      </c>
      <c r="J1056" s="8">
        <f t="shared" si="32"/>
        <v>62.75</v>
      </c>
      <c r="K1056" s="18">
        <v>130</v>
      </c>
      <c r="L1056" s="10">
        <f t="shared" si="33"/>
        <v>8157.5</v>
      </c>
      <c r="M1056" s="19" t="s">
        <v>900</v>
      </c>
      <c r="N1056" s="20"/>
      <c r="O1056" s="21"/>
      <c r="P1056" s="21"/>
      <c r="Q1056" s="21"/>
      <c r="R1056" s="21">
        <v>8</v>
      </c>
      <c r="S1056" s="21"/>
      <c r="T1056" s="21">
        <v>18</v>
      </c>
      <c r="U1056" s="21"/>
      <c r="V1056" s="21">
        <v>13.25</v>
      </c>
      <c r="W1056" s="21"/>
      <c r="X1056" s="21">
        <v>8.25</v>
      </c>
      <c r="Y1056" s="21"/>
      <c r="Z1056" s="21">
        <v>12.75</v>
      </c>
      <c r="AA1056" s="21"/>
      <c r="AB1056" s="21">
        <v>2.5</v>
      </c>
      <c r="AC1056" s="21"/>
      <c r="AD1056" s="21"/>
      <c r="AE1056" s="21"/>
      <c r="AF1056" s="21"/>
      <c r="AG1056" s="21"/>
      <c r="AH1056" s="21"/>
      <c r="AI1056" s="21"/>
      <c r="AJ1056" s="21"/>
      <c r="AK1056" s="21"/>
      <c r="AL1056" s="21"/>
      <c r="AM1056" s="21"/>
      <c r="AN1056" s="22"/>
    </row>
    <row r="1057" spans="2:40" ht="59.45" customHeight="1" x14ac:dyDescent="0.25">
      <c r="B1057" s="15"/>
      <c r="C1057" s="16" t="s">
        <v>896</v>
      </c>
      <c r="D1057" s="16" t="s">
        <v>924</v>
      </c>
      <c r="E1057" s="16" t="s">
        <v>4</v>
      </c>
      <c r="F1057" s="16" t="s">
        <v>2165</v>
      </c>
      <c r="G1057" s="16" t="s">
        <v>2166</v>
      </c>
      <c r="H1057" s="16" t="s">
        <v>7</v>
      </c>
      <c r="I1057" s="17" t="s">
        <v>18</v>
      </c>
      <c r="J1057" s="8">
        <f t="shared" si="32"/>
        <v>12.5</v>
      </c>
      <c r="K1057" s="18">
        <v>130</v>
      </c>
      <c r="L1057" s="10">
        <f t="shared" si="33"/>
        <v>1625</v>
      </c>
      <c r="M1057" s="19" t="s">
        <v>900</v>
      </c>
      <c r="N1057" s="20"/>
      <c r="O1057" s="21"/>
      <c r="P1057" s="21"/>
      <c r="Q1057" s="21"/>
      <c r="R1057" s="21">
        <v>2.5</v>
      </c>
      <c r="S1057" s="21"/>
      <c r="T1057" s="21">
        <v>0.25</v>
      </c>
      <c r="U1057" s="21"/>
      <c r="V1057" s="21"/>
      <c r="W1057" s="21"/>
      <c r="X1057" s="21">
        <v>3.5</v>
      </c>
      <c r="Y1057" s="21"/>
      <c r="Z1057" s="21">
        <v>6</v>
      </c>
      <c r="AA1057" s="21"/>
      <c r="AB1057" s="21">
        <v>0.25</v>
      </c>
      <c r="AC1057" s="21"/>
      <c r="AD1057" s="21"/>
      <c r="AE1057" s="21"/>
      <c r="AF1057" s="21"/>
      <c r="AG1057" s="21"/>
      <c r="AH1057" s="21"/>
      <c r="AI1057" s="21"/>
      <c r="AJ1057" s="21"/>
      <c r="AK1057" s="21"/>
      <c r="AL1057" s="21"/>
      <c r="AM1057" s="21"/>
      <c r="AN1057" s="22"/>
    </row>
    <row r="1058" spans="2:40" ht="59.45" customHeight="1" x14ac:dyDescent="0.25">
      <c r="B1058" s="15"/>
      <c r="C1058" s="16" t="s">
        <v>896</v>
      </c>
      <c r="D1058" s="16" t="s">
        <v>924</v>
      </c>
      <c r="E1058" s="16" t="s">
        <v>4</v>
      </c>
      <c r="F1058" s="16" t="s">
        <v>2167</v>
      </c>
      <c r="G1058" s="16" t="s">
        <v>2168</v>
      </c>
      <c r="H1058" s="16" t="s">
        <v>7</v>
      </c>
      <c r="I1058" s="17" t="s">
        <v>18</v>
      </c>
      <c r="J1058" s="8">
        <f t="shared" si="32"/>
        <v>62.5</v>
      </c>
      <c r="K1058" s="18">
        <v>79.95</v>
      </c>
      <c r="L1058" s="10">
        <f t="shared" si="33"/>
        <v>4996.875</v>
      </c>
      <c r="M1058" s="19" t="s">
        <v>900</v>
      </c>
      <c r="N1058" s="20"/>
      <c r="O1058" s="21"/>
      <c r="P1058" s="21"/>
      <c r="Q1058" s="21"/>
      <c r="R1058" s="21">
        <v>8.5</v>
      </c>
      <c r="S1058" s="21"/>
      <c r="T1058" s="21">
        <v>15.75</v>
      </c>
      <c r="U1058" s="21"/>
      <c r="V1058" s="21">
        <v>12.75</v>
      </c>
      <c r="W1058" s="21"/>
      <c r="X1058" s="21">
        <v>9.5</v>
      </c>
      <c r="Y1058" s="21"/>
      <c r="Z1058" s="21">
        <v>12.25</v>
      </c>
      <c r="AA1058" s="21"/>
      <c r="AB1058" s="21">
        <v>3.75</v>
      </c>
      <c r="AC1058" s="21"/>
      <c r="AD1058" s="21"/>
      <c r="AE1058" s="21"/>
      <c r="AF1058" s="21"/>
      <c r="AG1058" s="21"/>
      <c r="AH1058" s="21"/>
      <c r="AI1058" s="21"/>
      <c r="AJ1058" s="21"/>
      <c r="AK1058" s="21"/>
      <c r="AL1058" s="21"/>
      <c r="AM1058" s="21"/>
      <c r="AN1058" s="22"/>
    </row>
    <row r="1059" spans="2:40" ht="59.45" customHeight="1" x14ac:dyDescent="0.25">
      <c r="B1059" s="15"/>
      <c r="C1059" s="16" t="s">
        <v>896</v>
      </c>
      <c r="D1059" s="16" t="s">
        <v>911</v>
      </c>
      <c r="E1059" s="16" t="s">
        <v>4</v>
      </c>
      <c r="F1059" s="16" t="s">
        <v>2193</v>
      </c>
      <c r="G1059" s="16" t="s">
        <v>2194</v>
      </c>
      <c r="H1059" s="16" t="s">
        <v>54</v>
      </c>
      <c r="I1059" s="17" t="s">
        <v>18</v>
      </c>
      <c r="J1059" s="8">
        <f t="shared" si="32"/>
        <v>30.25</v>
      </c>
      <c r="K1059" s="18">
        <v>89.95</v>
      </c>
      <c r="L1059" s="10">
        <f t="shared" si="33"/>
        <v>2720.9875000000002</v>
      </c>
      <c r="M1059" s="19" t="s">
        <v>900</v>
      </c>
      <c r="N1059" s="20"/>
      <c r="O1059" s="21"/>
      <c r="P1059" s="21"/>
      <c r="Q1059" s="21"/>
      <c r="R1059" s="21">
        <v>0.25</v>
      </c>
      <c r="S1059" s="21"/>
      <c r="T1059" s="21">
        <v>2.25</v>
      </c>
      <c r="U1059" s="21">
        <v>2.75</v>
      </c>
      <c r="V1059" s="21">
        <v>5.75</v>
      </c>
      <c r="W1059" s="21">
        <v>5.5</v>
      </c>
      <c r="X1059" s="21">
        <v>4.75</v>
      </c>
      <c r="Y1059" s="21">
        <v>4.75</v>
      </c>
      <c r="Z1059" s="21">
        <v>2</v>
      </c>
      <c r="AA1059" s="21">
        <v>1.75</v>
      </c>
      <c r="AB1059" s="21">
        <v>0.5</v>
      </c>
      <c r="AC1059" s="21"/>
      <c r="AD1059" s="21"/>
      <c r="AE1059" s="21"/>
      <c r="AF1059" s="21"/>
      <c r="AG1059" s="21"/>
      <c r="AH1059" s="21"/>
      <c r="AI1059" s="21"/>
      <c r="AJ1059" s="21"/>
      <c r="AK1059" s="21"/>
      <c r="AL1059" s="21"/>
      <c r="AM1059" s="21"/>
      <c r="AN1059" s="22"/>
    </row>
    <row r="1060" spans="2:40" ht="59.45" customHeight="1" x14ac:dyDescent="0.25">
      <c r="B1060" s="15"/>
      <c r="C1060" s="16" t="s">
        <v>896</v>
      </c>
      <c r="D1060" s="16" t="s">
        <v>911</v>
      </c>
      <c r="E1060" s="16" t="s">
        <v>4</v>
      </c>
      <c r="F1060" s="16" t="s">
        <v>2195</v>
      </c>
      <c r="G1060" s="16" t="s">
        <v>2196</v>
      </c>
      <c r="H1060" s="16" t="s">
        <v>54</v>
      </c>
      <c r="I1060" s="17" t="s">
        <v>18</v>
      </c>
      <c r="J1060" s="8">
        <f t="shared" si="32"/>
        <v>28</v>
      </c>
      <c r="K1060" s="18">
        <v>110</v>
      </c>
      <c r="L1060" s="10">
        <f t="shared" si="33"/>
        <v>3080</v>
      </c>
      <c r="M1060" s="19" t="s">
        <v>900</v>
      </c>
      <c r="N1060" s="20"/>
      <c r="O1060" s="21"/>
      <c r="P1060" s="21"/>
      <c r="Q1060" s="21"/>
      <c r="R1060" s="21">
        <v>0.25</v>
      </c>
      <c r="S1060" s="21">
        <v>0.75</v>
      </c>
      <c r="T1060" s="21">
        <v>2.25</v>
      </c>
      <c r="U1060" s="21">
        <v>1.75</v>
      </c>
      <c r="V1060" s="21">
        <v>5.5</v>
      </c>
      <c r="W1060" s="21">
        <v>4.75</v>
      </c>
      <c r="X1060" s="21">
        <v>3.5</v>
      </c>
      <c r="Y1060" s="21">
        <v>4</v>
      </c>
      <c r="Z1060" s="21">
        <v>2.25</v>
      </c>
      <c r="AA1060" s="21">
        <v>1.5</v>
      </c>
      <c r="AB1060" s="21">
        <v>1.5</v>
      </c>
      <c r="AC1060" s="21"/>
      <c r="AD1060" s="21"/>
      <c r="AE1060" s="21"/>
      <c r="AF1060" s="21"/>
      <c r="AG1060" s="21"/>
      <c r="AH1060" s="21"/>
      <c r="AI1060" s="21"/>
      <c r="AJ1060" s="21"/>
      <c r="AK1060" s="21"/>
      <c r="AL1060" s="21"/>
      <c r="AM1060" s="21"/>
      <c r="AN1060" s="22"/>
    </row>
    <row r="1061" spans="2:40" ht="59.45" customHeight="1" x14ac:dyDescent="0.25">
      <c r="B1061" s="15"/>
      <c r="C1061" s="16" t="s">
        <v>896</v>
      </c>
      <c r="D1061" s="16" t="s">
        <v>897</v>
      </c>
      <c r="E1061" s="16" t="s">
        <v>4</v>
      </c>
      <c r="F1061" s="16" t="s">
        <v>1059</v>
      </c>
      <c r="G1061" s="16" t="s">
        <v>1060</v>
      </c>
      <c r="H1061" s="16" t="s">
        <v>16</v>
      </c>
      <c r="I1061" s="17" t="s">
        <v>0</v>
      </c>
      <c r="J1061" s="8">
        <f t="shared" si="32"/>
        <v>112</v>
      </c>
      <c r="K1061" s="18">
        <v>190</v>
      </c>
      <c r="L1061" s="10">
        <f t="shared" si="33"/>
        <v>21280</v>
      </c>
      <c r="M1061" s="19" t="s">
        <v>900</v>
      </c>
      <c r="N1061" s="20"/>
      <c r="O1061" s="21"/>
      <c r="P1061" s="21"/>
      <c r="Q1061" s="21"/>
      <c r="R1061" s="21">
        <v>1</v>
      </c>
      <c r="S1061" s="21">
        <v>1</v>
      </c>
      <c r="T1061" s="21"/>
      <c r="U1061" s="21">
        <v>15.5</v>
      </c>
      <c r="V1061" s="21">
        <v>12.75</v>
      </c>
      <c r="W1061" s="21">
        <v>9.5</v>
      </c>
      <c r="X1061" s="21">
        <v>26.75</v>
      </c>
      <c r="Y1061" s="21">
        <v>17.75</v>
      </c>
      <c r="Z1061" s="21">
        <v>12.5</v>
      </c>
      <c r="AA1061" s="21">
        <v>8.75</v>
      </c>
      <c r="AB1061" s="21">
        <v>6</v>
      </c>
      <c r="AC1061" s="21"/>
      <c r="AD1061" s="21">
        <v>0.5</v>
      </c>
      <c r="AE1061" s="21"/>
      <c r="AF1061" s="21"/>
      <c r="AG1061" s="21"/>
      <c r="AH1061" s="21"/>
      <c r="AI1061" s="21"/>
      <c r="AJ1061" s="21"/>
      <c r="AK1061" s="21"/>
      <c r="AL1061" s="21"/>
      <c r="AM1061" s="21"/>
      <c r="AN1061" s="22"/>
    </row>
    <row r="1062" spans="2:40" ht="59.45" customHeight="1" x14ac:dyDescent="0.25">
      <c r="B1062" s="15"/>
      <c r="C1062" s="16" t="s">
        <v>896</v>
      </c>
      <c r="D1062" s="16" t="s">
        <v>897</v>
      </c>
      <c r="E1062" s="16" t="s">
        <v>4</v>
      </c>
      <c r="F1062" s="16" t="s">
        <v>1061</v>
      </c>
      <c r="G1062" s="16" t="s">
        <v>1062</v>
      </c>
      <c r="H1062" s="16" t="s">
        <v>16</v>
      </c>
      <c r="I1062" s="17" t="s">
        <v>0</v>
      </c>
      <c r="J1062" s="8">
        <f t="shared" si="32"/>
        <v>1.75</v>
      </c>
      <c r="K1062" s="18">
        <v>190</v>
      </c>
      <c r="L1062" s="10">
        <f t="shared" si="33"/>
        <v>332.5</v>
      </c>
      <c r="M1062" s="19" t="s">
        <v>900</v>
      </c>
      <c r="N1062" s="20"/>
      <c r="O1062" s="21"/>
      <c r="P1062" s="21"/>
      <c r="Q1062" s="21"/>
      <c r="R1062" s="21"/>
      <c r="S1062" s="21"/>
      <c r="T1062" s="21">
        <v>0.25</v>
      </c>
      <c r="U1062" s="21"/>
      <c r="V1062" s="21"/>
      <c r="W1062" s="21"/>
      <c r="X1062" s="21">
        <v>1</v>
      </c>
      <c r="Y1062" s="21">
        <v>0.25</v>
      </c>
      <c r="Z1062" s="21">
        <v>0.25</v>
      </c>
      <c r="AA1062" s="21"/>
      <c r="AB1062" s="21"/>
      <c r="AC1062" s="21"/>
      <c r="AD1062" s="21"/>
      <c r="AE1062" s="21"/>
      <c r="AF1062" s="21"/>
      <c r="AG1062" s="21"/>
      <c r="AH1062" s="21"/>
      <c r="AI1062" s="21"/>
      <c r="AJ1062" s="21"/>
      <c r="AK1062" s="21"/>
      <c r="AL1062" s="21"/>
      <c r="AM1062" s="21"/>
      <c r="AN1062" s="22"/>
    </row>
    <row r="1063" spans="2:40" ht="59.45" customHeight="1" x14ac:dyDescent="0.25">
      <c r="B1063" s="15"/>
      <c r="C1063" s="16" t="s">
        <v>896</v>
      </c>
      <c r="D1063" s="16" t="s">
        <v>897</v>
      </c>
      <c r="E1063" s="16" t="s">
        <v>4</v>
      </c>
      <c r="F1063" s="16" t="s">
        <v>1063</v>
      </c>
      <c r="G1063" s="16" t="s">
        <v>1064</v>
      </c>
      <c r="H1063" s="16" t="s">
        <v>16</v>
      </c>
      <c r="I1063" s="17" t="s">
        <v>0</v>
      </c>
      <c r="J1063" s="8">
        <f t="shared" si="32"/>
        <v>35.75</v>
      </c>
      <c r="K1063" s="18">
        <v>99.95</v>
      </c>
      <c r="L1063" s="10">
        <f t="shared" si="33"/>
        <v>3573.2125000000001</v>
      </c>
      <c r="M1063" s="19" t="s">
        <v>900</v>
      </c>
      <c r="N1063" s="20"/>
      <c r="O1063" s="21"/>
      <c r="P1063" s="21"/>
      <c r="Q1063" s="21"/>
      <c r="R1063" s="21"/>
      <c r="S1063" s="21"/>
      <c r="T1063" s="21">
        <v>1.25</v>
      </c>
      <c r="U1063" s="21">
        <v>0.75</v>
      </c>
      <c r="V1063" s="21">
        <v>4.5</v>
      </c>
      <c r="W1063" s="21">
        <v>4.75</v>
      </c>
      <c r="X1063" s="21">
        <v>6.25</v>
      </c>
      <c r="Y1063" s="21">
        <v>6.75</v>
      </c>
      <c r="Z1063" s="21">
        <v>6</v>
      </c>
      <c r="AA1063" s="21">
        <v>2.75</v>
      </c>
      <c r="AB1063" s="21">
        <v>2.75</v>
      </c>
      <c r="AC1063" s="21"/>
      <c r="AD1063" s="21"/>
      <c r="AE1063" s="21"/>
      <c r="AF1063" s="21"/>
      <c r="AG1063" s="21"/>
      <c r="AH1063" s="21"/>
      <c r="AI1063" s="21"/>
      <c r="AJ1063" s="21"/>
      <c r="AK1063" s="21"/>
      <c r="AL1063" s="21"/>
      <c r="AM1063" s="21"/>
      <c r="AN1063" s="22"/>
    </row>
    <row r="1064" spans="2:40" ht="59.45" customHeight="1" x14ac:dyDescent="0.25">
      <c r="B1064" s="15"/>
      <c r="C1064" s="16" t="s">
        <v>896</v>
      </c>
      <c r="D1064" s="16" t="s">
        <v>911</v>
      </c>
      <c r="E1064" s="16" t="s">
        <v>4</v>
      </c>
      <c r="F1064" s="16" t="s">
        <v>1523</v>
      </c>
      <c r="G1064" s="16" t="s">
        <v>1524</v>
      </c>
      <c r="H1064" s="16" t="s">
        <v>7</v>
      </c>
      <c r="I1064" s="17" t="s">
        <v>0</v>
      </c>
      <c r="J1064" s="8">
        <f t="shared" si="32"/>
        <v>36</v>
      </c>
      <c r="K1064" s="18">
        <v>99.95</v>
      </c>
      <c r="L1064" s="10">
        <f t="shared" si="33"/>
        <v>3598.2000000000003</v>
      </c>
      <c r="M1064" s="19" t="s">
        <v>900</v>
      </c>
      <c r="N1064" s="20"/>
      <c r="O1064" s="21"/>
      <c r="P1064" s="21"/>
      <c r="Q1064" s="21"/>
      <c r="R1064" s="21">
        <v>0.25</v>
      </c>
      <c r="S1064" s="21"/>
      <c r="T1064" s="21">
        <v>1.25</v>
      </c>
      <c r="U1064" s="21">
        <v>0.5</v>
      </c>
      <c r="V1064" s="21">
        <v>14</v>
      </c>
      <c r="W1064" s="21">
        <v>4.25</v>
      </c>
      <c r="X1064" s="21">
        <v>4.25</v>
      </c>
      <c r="Y1064" s="21">
        <v>0.5</v>
      </c>
      <c r="Z1064" s="21">
        <v>6.25</v>
      </c>
      <c r="AA1064" s="21">
        <v>3.75</v>
      </c>
      <c r="AB1064" s="21">
        <v>0.25</v>
      </c>
      <c r="AC1064" s="21"/>
      <c r="AD1064" s="21">
        <v>0.75</v>
      </c>
      <c r="AE1064" s="21"/>
      <c r="AF1064" s="21"/>
      <c r="AG1064" s="21"/>
      <c r="AH1064" s="21"/>
      <c r="AI1064" s="21"/>
      <c r="AJ1064" s="21"/>
      <c r="AK1064" s="21"/>
      <c r="AL1064" s="21"/>
      <c r="AM1064" s="21"/>
      <c r="AN1064" s="22"/>
    </row>
    <row r="1065" spans="2:40" ht="59.45" customHeight="1" x14ac:dyDescent="0.25">
      <c r="B1065" s="15"/>
      <c r="C1065" s="16" t="s">
        <v>896</v>
      </c>
      <c r="D1065" s="16" t="s">
        <v>911</v>
      </c>
      <c r="E1065" s="16" t="s">
        <v>4</v>
      </c>
      <c r="F1065" s="16" t="s">
        <v>1527</v>
      </c>
      <c r="G1065" s="16" t="s">
        <v>1528</v>
      </c>
      <c r="H1065" s="16" t="s">
        <v>7</v>
      </c>
      <c r="I1065" s="17" t="s">
        <v>0</v>
      </c>
      <c r="J1065" s="8">
        <f t="shared" si="32"/>
        <v>195</v>
      </c>
      <c r="K1065" s="18">
        <v>110</v>
      </c>
      <c r="L1065" s="10">
        <f t="shared" si="33"/>
        <v>21450</v>
      </c>
      <c r="M1065" s="19" t="s">
        <v>900</v>
      </c>
      <c r="N1065" s="20"/>
      <c r="O1065" s="21"/>
      <c r="P1065" s="21"/>
      <c r="Q1065" s="21"/>
      <c r="R1065" s="21">
        <v>0.75</v>
      </c>
      <c r="S1065" s="21"/>
      <c r="T1065" s="21">
        <v>3.25</v>
      </c>
      <c r="U1065" s="21">
        <v>13</v>
      </c>
      <c r="V1065" s="21">
        <v>38</v>
      </c>
      <c r="W1065" s="21">
        <v>28</v>
      </c>
      <c r="X1065" s="21">
        <v>31.25</v>
      </c>
      <c r="Y1065" s="21">
        <v>27.75</v>
      </c>
      <c r="Z1065" s="21">
        <v>24.75</v>
      </c>
      <c r="AA1065" s="21">
        <v>14.5</v>
      </c>
      <c r="AB1065" s="21">
        <v>13.5</v>
      </c>
      <c r="AC1065" s="21"/>
      <c r="AD1065" s="21">
        <v>0.25</v>
      </c>
      <c r="AE1065" s="21"/>
      <c r="AF1065" s="21"/>
      <c r="AG1065" s="21"/>
      <c r="AH1065" s="21"/>
      <c r="AI1065" s="21"/>
      <c r="AJ1065" s="21"/>
      <c r="AK1065" s="21"/>
      <c r="AL1065" s="21"/>
      <c r="AM1065" s="21"/>
      <c r="AN1065" s="22"/>
    </row>
    <row r="1066" spans="2:40" ht="59.45" customHeight="1" x14ac:dyDescent="0.25">
      <c r="B1066" s="15"/>
      <c r="C1066" s="16" t="s">
        <v>896</v>
      </c>
      <c r="D1066" s="16" t="s">
        <v>897</v>
      </c>
      <c r="E1066" s="16" t="s">
        <v>4</v>
      </c>
      <c r="F1066" s="16" t="s">
        <v>1355</v>
      </c>
      <c r="G1066" s="16" t="s">
        <v>1356</v>
      </c>
      <c r="H1066" s="16" t="s">
        <v>7</v>
      </c>
      <c r="I1066" s="17" t="s">
        <v>0</v>
      </c>
      <c r="J1066" s="8">
        <f t="shared" si="32"/>
        <v>74.5</v>
      </c>
      <c r="K1066" s="18">
        <v>99.95</v>
      </c>
      <c r="L1066" s="10">
        <f t="shared" si="33"/>
        <v>7446.2750000000005</v>
      </c>
      <c r="M1066" s="19" t="s">
        <v>900</v>
      </c>
      <c r="N1066" s="20"/>
      <c r="O1066" s="21"/>
      <c r="P1066" s="21"/>
      <c r="Q1066" s="21"/>
      <c r="R1066" s="21">
        <v>0.5</v>
      </c>
      <c r="S1066" s="21">
        <v>0.5</v>
      </c>
      <c r="T1066" s="21">
        <v>5.75</v>
      </c>
      <c r="U1066" s="21">
        <v>5.5</v>
      </c>
      <c r="V1066" s="21">
        <v>18.5</v>
      </c>
      <c r="W1066" s="21">
        <v>21</v>
      </c>
      <c r="X1066" s="21">
        <v>9.75</v>
      </c>
      <c r="Y1066" s="21">
        <v>8.75</v>
      </c>
      <c r="Z1066" s="21">
        <v>4.25</v>
      </c>
      <c r="AA1066" s="21"/>
      <c r="AB1066" s="21"/>
      <c r="AC1066" s="21"/>
      <c r="AD1066" s="21"/>
      <c r="AE1066" s="21"/>
      <c r="AF1066" s="21"/>
      <c r="AG1066" s="21"/>
      <c r="AH1066" s="21"/>
      <c r="AI1066" s="21"/>
      <c r="AJ1066" s="21"/>
      <c r="AK1066" s="21"/>
      <c r="AL1066" s="21"/>
      <c r="AM1066" s="21"/>
      <c r="AN1066" s="22"/>
    </row>
    <row r="1067" spans="2:40" ht="59.45" customHeight="1" x14ac:dyDescent="0.25">
      <c r="B1067" s="15"/>
      <c r="C1067" s="16" t="s">
        <v>896</v>
      </c>
      <c r="D1067" s="16" t="s">
        <v>911</v>
      </c>
      <c r="E1067" s="16" t="s">
        <v>4</v>
      </c>
      <c r="F1067" s="16" t="s">
        <v>2091</v>
      </c>
      <c r="G1067" s="16" t="s">
        <v>2092</v>
      </c>
      <c r="H1067" s="16" t="s">
        <v>16</v>
      </c>
      <c r="I1067" s="17" t="s">
        <v>0</v>
      </c>
      <c r="J1067" s="8">
        <f t="shared" si="32"/>
        <v>5</v>
      </c>
      <c r="K1067" s="18">
        <v>160</v>
      </c>
      <c r="L1067" s="10">
        <f t="shared" si="33"/>
        <v>800</v>
      </c>
      <c r="M1067" s="19" t="s">
        <v>900</v>
      </c>
      <c r="N1067" s="20"/>
      <c r="O1067" s="21"/>
      <c r="P1067" s="21"/>
      <c r="Q1067" s="21"/>
      <c r="R1067" s="21">
        <v>0.25</v>
      </c>
      <c r="S1067" s="21">
        <v>0.5</v>
      </c>
      <c r="T1067" s="21">
        <v>0.25</v>
      </c>
      <c r="U1067" s="21">
        <v>0.25</v>
      </c>
      <c r="V1067" s="21">
        <v>1</v>
      </c>
      <c r="W1067" s="21">
        <v>0.25</v>
      </c>
      <c r="X1067" s="21">
        <v>1</v>
      </c>
      <c r="Y1067" s="21">
        <v>0.5</v>
      </c>
      <c r="Z1067" s="21">
        <v>0.75</v>
      </c>
      <c r="AA1067" s="21">
        <v>0.25</v>
      </c>
      <c r="AB1067" s="21"/>
      <c r="AC1067" s="21"/>
      <c r="AD1067" s="21"/>
      <c r="AE1067" s="21"/>
      <c r="AF1067" s="21"/>
      <c r="AG1067" s="21"/>
      <c r="AH1067" s="21"/>
      <c r="AI1067" s="21"/>
      <c r="AJ1067" s="21"/>
      <c r="AK1067" s="21"/>
      <c r="AL1067" s="21"/>
      <c r="AM1067" s="21"/>
      <c r="AN1067" s="22"/>
    </row>
    <row r="1068" spans="2:40" ht="59.45" customHeight="1" x14ac:dyDescent="0.25">
      <c r="B1068" s="15"/>
      <c r="C1068" s="16" t="s">
        <v>896</v>
      </c>
      <c r="D1068" s="16" t="s">
        <v>924</v>
      </c>
      <c r="E1068" s="16" t="s">
        <v>105</v>
      </c>
      <c r="F1068" s="16" t="s">
        <v>965</v>
      </c>
      <c r="G1068" s="16" t="s">
        <v>966</v>
      </c>
      <c r="H1068" s="16" t="s">
        <v>16</v>
      </c>
      <c r="I1068" s="17" t="s">
        <v>0</v>
      </c>
      <c r="J1068" s="8">
        <f t="shared" si="32"/>
        <v>9</v>
      </c>
      <c r="K1068" s="18">
        <v>99.95</v>
      </c>
      <c r="L1068" s="10">
        <f t="shared" si="33"/>
        <v>899.55000000000007</v>
      </c>
      <c r="M1068" s="19" t="s">
        <v>900</v>
      </c>
      <c r="N1068" s="20"/>
      <c r="O1068" s="21"/>
      <c r="P1068" s="21"/>
      <c r="Q1068" s="21"/>
      <c r="R1068" s="21">
        <v>1.25</v>
      </c>
      <c r="S1068" s="21"/>
      <c r="T1068" s="21">
        <v>1</v>
      </c>
      <c r="U1068" s="21"/>
      <c r="V1068" s="21"/>
      <c r="W1068" s="21">
        <v>6.5</v>
      </c>
      <c r="X1068" s="21"/>
      <c r="Y1068" s="21">
        <v>0.25</v>
      </c>
      <c r="Z1068" s="21"/>
      <c r="AA1068" s="21"/>
      <c r="AB1068" s="21"/>
      <c r="AC1068" s="21"/>
      <c r="AD1068" s="21"/>
      <c r="AE1068" s="21"/>
      <c r="AF1068" s="21"/>
      <c r="AG1068" s="21"/>
      <c r="AH1068" s="21"/>
      <c r="AI1068" s="21"/>
      <c r="AJ1068" s="21"/>
      <c r="AK1068" s="21"/>
      <c r="AL1068" s="21"/>
      <c r="AM1068" s="21"/>
      <c r="AN1068" s="22"/>
    </row>
    <row r="1069" spans="2:40" ht="59.45" customHeight="1" x14ac:dyDescent="0.25">
      <c r="B1069" s="15"/>
      <c r="C1069" s="16" t="s">
        <v>896</v>
      </c>
      <c r="D1069" s="16" t="s">
        <v>924</v>
      </c>
      <c r="E1069" s="16" t="s">
        <v>105</v>
      </c>
      <c r="F1069" s="16" t="s">
        <v>965</v>
      </c>
      <c r="G1069" s="16" t="s">
        <v>966</v>
      </c>
      <c r="H1069" s="16" t="s">
        <v>16</v>
      </c>
      <c r="I1069" s="17" t="s">
        <v>0</v>
      </c>
      <c r="J1069" s="8">
        <f t="shared" si="32"/>
        <v>17.25</v>
      </c>
      <c r="K1069" s="18">
        <v>99.95</v>
      </c>
      <c r="L1069" s="10">
        <f t="shared" si="33"/>
        <v>1724.1375</v>
      </c>
      <c r="M1069" s="19" t="s">
        <v>967</v>
      </c>
      <c r="N1069" s="20"/>
      <c r="O1069" s="21"/>
      <c r="P1069" s="21"/>
      <c r="Q1069" s="21"/>
      <c r="R1069" s="21">
        <v>1</v>
      </c>
      <c r="S1069" s="21">
        <v>1</v>
      </c>
      <c r="T1069" s="21">
        <v>1.25</v>
      </c>
      <c r="U1069" s="21">
        <v>2.25</v>
      </c>
      <c r="V1069" s="21">
        <v>2.25</v>
      </c>
      <c r="W1069" s="21">
        <v>2.5</v>
      </c>
      <c r="X1069" s="21">
        <v>1</v>
      </c>
      <c r="Y1069" s="21">
        <v>2</v>
      </c>
      <c r="Z1069" s="21">
        <v>1.75</v>
      </c>
      <c r="AA1069" s="21">
        <v>1.25</v>
      </c>
      <c r="AB1069" s="21">
        <v>1</v>
      </c>
      <c r="AC1069" s="21"/>
      <c r="AD1069" s="21"/>
      <c r="AE1069" s="21"/>
      <c r="AF1069" s="21"/>
      <c r="AG1069" s="21"/>
      <c r="AH1069" s="21"/>
      <c r="AI1069" s="21"/>
      <c r="AJ1069" s="21"/>
      <c r="AK1069" s="21"/>
      <c r="AL1069" s="21"/>
      <c r="AM1069" s="21"/>
      <c r="AN1069" s="22"/>
    </row>
    <row r="1070" spans="2:40" ht="59.45" customHeight="1" x14ac:dyDescent="0.25">
      <c r="B1070" s="15"/>
      <c r="C1070" s="16" t="s">
        <v>896</v>
      </c>
      <c r="D1070" s="16" t="s">
        <v>924</v>
      </c>
      <c r="E1070" s="16" t="s">
        <v>105</v>
      </c>
      <c r="F1070" s="16" t="s">
        <v>968</v>
      </c>
      <c r="G1070" s="16" t="s">
        <v>969</v>
      </c>
      <c r="H1070" s="16" t="s">
        <v>16</v>
      </c>
      <c r="I1070" s="17" t="s">
        <v>0</v>
      </c>
      <c r="J1070" s="8">
        <f t="shared" si="32"/>
        <v>41.25</v>
      </c>
      <c r="K1070" s="18">
        <v>79.95</v>
      </c>
      <c r="L1070" s="10">
        <f t="shared" si="33"/>
        <v>3297.9375</v>
      </c>
      <c r="M1070" s="19" t="s">
        <v>900</v>
      </c>
      <c r="N1070" s="20"/>
      <c r="O1070" s="21"/>
      <c r="P1070" s="21"/>
      <c r="Q1070" s="21"/>
      <c r="R1070" s="21">
        <v>1.25</v>
      </c>
      <c r="S1070" s="21">
        <v>3.75</v>
      </c>
      <c r="T1070" s="21">
        <v>0.75</v>
      </c>
      <c r="U1070" s="21">
        <v>1.5</v>
      </c>
      <c r="V1070" s="21">
        <v>4.5</v>
      </c>
      <c r="W1070" s="21">
        <v>8.25</v>
      </c>
      <c r="X1070" s="21">
        <v>5</v>
      </c>
      <c r="Y1070" s="21">
        <v>6</v>
      </c>
      <c r="Z1070" s="21">
        <v>3.25</v>
      </c>
      <c r="AA1070" s="21">
        <v>3.75</v>
      </c>
      <c r="AB1070" s="21">
        <v>3.25</v>
      </c>
      <c r="AC1070" s="21"/>
      <c r="AD1070" s="21"/>
      <c r="AE1070" s="21"/>
      <c r="AF1070" s="21"/>
      <c r="AG1070" s="21"/>
      <c r="AH1070" s="21"/>
      <c r="AI1070" s="21"/>
      <c r="AJ1070" s="21"/>
      <c r="AK1070" s="21"/>
      <c r="AL1070" s="21"/>
      <c r="AM1070" s="21"/>
      <c r="AN1070" s="22"/>
    </row>
    <row r="1071" spans="2:40" ht="59.45" customHeight="1" x14ac:dyDescent="0.25">
      <c r="B1071" s="15"/>
      <c r="C1071" s="16" t="s">
        <v>896</v>
      </c>
      <c r="D1071" s="16" t="s">
        <v>924</v>
      </c>
      <c r="E1071" s="16" t="s">
        <v>105</v>
      </c>
      <c r="F1071" s="16" t="s">
        <v>978</v>
      </c>
      <c r="G1071" s="16" t="s">
        <v>979</v>
      </c>
      <c r="H1071" s="16" t="s">
        <v>7</v>
      </c>
      <c r="I1071" s="17" t="s">
        <v>0</v>
      </c>
      <c r="J1071" s="8">
        <f t="shared" si="32"/>
        <v>87.25</v>
      </c>
      <c r="K1071" s="18">
        <v>89.95</v>
      </c>
      <c r="L1071" s="10">
        <f t="shared" si="33"/>
        <v>7848.1374999999998</v>
      </c>
      <c r="M1071" s="19" t="s">
        <v>900</v>
      </c>
      <c r="N1071" s="20"/>
      <c r="O1071" s="21"/>
      <c r="P1071" s="21"/>
      <c r="Q1071" s="21"/>
      <c r="R1071" s="21">
        <v>5.5</v>
      </c>
      <c r="S1071" s="21">
        <v>5.75</v>
      </c>
      <c r="T1071" s="21">
        <v>10.75</v>
      </c>
      <c r="U1071" s="21">
        <v>5</v>
      </c>
      <c r="V1071" s="21">
        <v>18.5</v>
      </c>
      <c r="W1071" s="21">
        <v>17</v>
      </c>
      <c r="X1071" s="21">
        <v>7.25</v>
      </c>
      <c r="Y1071" s="21">
        <v>11</v>
      </c>
      <c r="Z1071" s="21">
        <v>5.25</v>
      </c>
      <c r="AA1071" s="21">
        <v>0.5</v>
      </c>
      <c r="AB1071" s="21">
        <v>0.75</v>
      </c>
      <c r="AC1071" s="21"/>
      <c r="AD1071" s="21"/>
      <c r="AE1071" s="21"/>
      <c r="AF1071" s="21"/>
      <c r="AG1071" s="21"/>
      <c r="AH1071" s="21"/>
      <c r="AI1071" s="21"/>
      <c r="AJ1071" s="21"/>
      <c r="AK1071" s="21"/>
      <c r="AL1071" s="21"/>
      <c r="AM1071" s="21"/>
      <c r="AN1071" s="22"/>
    </row>
    <row r="1072" spans="2:40" ht="59.45" customHeight="1" x14ac:dyDescent="0.25">
      <c r="B1072" s="15"/>
      <c r="C1072" s="16" t="s">
        <v>896</v>
      </c>
      <c r="D1072" s="16" t="s">
        <v>924</v>
      </c>
      <c r="E1072" s="16" t="s">
        <v>105</v>
      </c>
      <c r="F1072" s="16" t="s">
        <v>980</v>
      </c>
      <c r="G1072" s="16" t="s">
        <v>981</v>
      </c>
      <c r="H1072" s="16" t="s">
        <v>7</v>
      </c>
      <c r="I1072" s="17" t="s">
        <v>0</v>
      </c>
      <c r="J1072" s="8">
        <f t="shared" si="32"/>
        <v>2.75</v>
      </c>
      <c r="K1072" s="18">
        <v>110</v>
      </c>
      <c r="L1072" s="10">
        <f t="shared" si="33"/>
        <v>302.5</v>
      </c>
      <c r="M1072" s="19" t="s">
        <v>900</v>
      </c>
      <c r="N1072" s="20"/>
      <c r="O1072" s="21"/>
      <c r="P1072" s="21"/>
      <c r="Q1072" s="21"/>
      <c r="R1072" s="21"/>
      <c r="S1072" s="21"/>
      <c r="T1072" s="21"/>
      <c r="U1072" s="21"/>
      <c r="V1072" s="21">
        <v>2.75</v>
      </c>
      <c r="W1072" s="21"/>
      <c r="X1072" s="21"/>
      <c r="Y1072" s="21"/>
      <c r="Z1072" s="21"/>
      <c r="AA1072" s="21"/>
      <c r="AB1072" s="21"/>
      <c r="AC1072" s="21"/>
      <c r="AD1072" s="21"/>
      <c r="AE1072" s="21"/>
      <c r="AF1072" s="21"/>
      <c r="AG1072" s="21"/>
      <c r="AH1072" s="21"/>
      <c r="AI1072" s="21"/>
      <c r="AJ1072" s="21"/>
      <c r="AK1072" s="21"/>
      <c r="AL1072" s="21"/>
      <c r="AM1072" s="21"/>
      <c r="AN1072" s="22"/>
    </row>
    <row r="1073" spans="2:40" ht="59.45" customHeight="1" x14ac:dyDescent="0.25">
      <c r="B1073" s="15"/>
      <c r="C1073" s="16" t="s">
        <v>896</v>
      </c>
      <c r="D1073" s="16" t="s">
        <v>911</v>
      </c>
      <c r="E1073" s="16" t="s">
        <v>105</v>
      </c>
      <c r="F1073" s="16" t="s">
        <v>1265</v>
      </c>
      <c r="G1073" s="16" t="s">
        <v>1266</v>
      </c>
      <c r="H1073" s="16" t="s">
        <v>16</v>
      </c>
      <c r="I1073" s="17" t="s">
        <v>0</v>
      </c>
      <c r="J1073" s="8">
        <f t="shared" si="32"/>
        <v>23.5</v>
      </c>
      <c r="K1073" s="18">
        <v>110</v>
      </c>
      <c r="L1073" s="10">
        <f t="shared" si="33"/>
        <v>2585</v>
      </c>
      <c r="M1073" s="19" t="s">
        <v>900</v>
      </c>
      <c r="N1073" s="20"/>
      <c r="O1073" s="21"/>
      <c r="P1073" s="21"/>
      <c r="Q1073" s="21"/>
      <c r="R1073" s="21">
        <v>2</v>
      </c>
      <c r="S1073" s="21"/>
      <c r="T1073" s="21">
        <v>2</v>
      </c>
      <c r="U1073" s="21">
        <v>1.5</v>
      </c>
      <c r="V1073" s="21">
        <v>8.75</v>
      </c>
      <c r="W1073" s="21">
        <v>6</v>
      </c>
      <c r="X1073" s="21">
        <v>3.25</v>
      </c>
      <c r="Y1073" s="21"/>
      <c r="Z1073" s="21"/>
      <c r="AA1073" s="21"/>
      <c r="AB1073" s="21"/>
      <c r="AC1073" s="21"/>
      <c r="AD1073" s="21"/>
      <c r="AE1073" s="21"/>
      <c r="AF1073" s="21"/>
      <c r="AG1073" s="21"/>
      <c r="AH1073" s="21"/>
      <c r="AI1073" s="21"/>
      <c r="AJ1073" s="21"/>
      <c r="AK1073" s="21"/>
      <c r="AL1073" s="21"/>
      <c r="AM1073" s="21"/>
      <c r="AN1073" s="22"/>
    </row>
    <row r="1074" spans="2:40" ht="59.45" customHeight="1" x14ac:dyDescent="0.25">
      <c r="B1074" s="15"/>
      <c r="C1074" s="16" t="s">
        <v>896</v>
      </c>
      <c r="D1074" s="16" t="s">
        <v>911</v>
      </c>
      <c r="E1074" s="16" t="s">
        <v>105</v>
      </c>
      <c r="F1074" s="16" t="s">
        <v>1267</v>
      </c>
      <c r="G1074" s="16" t="s">
        <v>1268</v>
      </c>
      <c r="H1074" s="16" t="s">
        <v>16</v>
      </c>
      <c r="I1074" s="17" t="s">
        <v>0</v>
      </c>
      <c r="J1074" s="8">
        <f t="shared" si="32"/>
        <v>18</v>
      </c>
      <c r="K1074" s="18">
        <v>59.95</v>
      </c>
      <c r="L1074" s="10">
        <f t="shared" si="33"/>
        <v>1079.1000000000001</v>
      </c>
      <c r="M1074" s="19" t="s">
        <v>900</v>
      </c>
      <c r="N1074" s="20"/>
      <c r="O1074" s="21"/>
      <c r="P1074" s="21"/>
      <c r="Q1074" s="21"/>
      <c r="R1074" s="21">
        <v>1.75</v>
      </c>
      <c r="S1074" s="21">
        <v>1.25</v>
      </c>
      <c r="T1074" s="21"/>
      <c r="U1074" s="21">
        <v>5</v>
      </c>
      <c r="V1074" s="21"/>
      <c r="W1074" s="21"/>
      <c r="X1074" s="21">
        <v>5.25</v>
      </c>
      <c r="Y1074" s="21"/>
      <c r="Z1074" s="21">
        <v>4.75</v>
      </c>
      <c r="AA1074" s="21"/>
      <c r="AB1074" s="21"/>
      <c r="AC1074" s="21"/>
      <c r="AD1074" s="21"/>
      <c r="AE1074" s="21"/>
      <c r="AF1074" s="21"/>
      <c r="AG1074" s="21"/>
      <c r="AH1074" s="21"/>
      <c r="AI1074" s="21"/>
      <c r="AJ1074" s="21"/>
      <c r="AK1074" s="21"/>
      <c r="AL1074" s="21"/>
      <c r="AM1074" s="21"/>
      <c r="AN1074" s="22"/>
    </row>
    <row r="1075" spans="2:40" ht="59.45" customHeight="1" x14ac:dyDescent="0.25">
      <c r="B1075" s="15"/>
      <c r="C1075" s="16" t="s">
        <v>896</v>
      </c>
      <c r="D1075" s="16" t="s">
        <v>911</v>
      </c>
      <c r="E1075" s="16" t="s">
        <v>105</v>
      </c>
      <c r="F1075" s="16" t="s">
        <v>1315</v>
      </c>
      <c r="G1075" s="16" t="s">
        <v>1316</v>
      </c>
      <c r="H1075" s="16" t="s">
        <v>16</v>
      </c>
      <c r="I1075" s="17" t="s">
        <v>0</v>
      </c>
      <c r="J1075" s="8">
        <f t="shared" si="32"/>
        <v>12.25</v>
      </c>
      <c r="K1075" s="18">
        <v>89.95</v>
      </c>
      <c r="L1075" s="10">
        <f t="shared" si="33"/>
        <v>1101.8875</v>
      </c>
      <c r="M1075" s="19" t="s">
        <v>900</v>
      </c>
      <c r="N1075" s="20"/>
      <c r="O1075" s="21"/>
      <c r="P1075" s="21"/>
      <c r="Q1075" s="21"/>
      <c r="R1075" s="21"/>
      <c r="S1075" s="21">
        <v>1.25</v>
      </c>
      <c r="T1075" s="21"/>
      <c r="U1075" s="21"/>
      <c r="V1075" s="21">
        <v>6.5</v>
      </c>
      <c r="W1075" s="21">
        <v>2.25</v>
      </c>
      <c r="X1075" s="21">
        <v>2.25</v>
      </c>
      <c r="Y1075" s="21"/>
      <c r="Z1075" s="21"/>
      <c r="AA1075" s="21"/>
      <c r="AB1075" s="21"/>
      <c r="AC1075" s="21"/>
      <c r="AD1075" s="21"/>
      <c r="AE1075" s="21"/>
      <c r="AF1075" s="21"/>
      <c r="AG1075" s="21"/>
      <c r="AH1075" s="21"/>
      <c r="AI1075" s="21"/>
      <c r="AJ1075" s="21"/>
      <c r="AK1075" s="21"/>
      <c r="AL1075" s="21"/>
      <c r="AM1075" s="21"/>
      <c r="AN1075" s="22"/>
    </row>
    <row r="1076" spans="2:40" ht="59.45" customHeight="1" x14ac:dyDescent="0.25">
      <c r="B1076" s="15"/>
      <c r="C1076" s="16" t="s">
        <v>896</v>
      </c>
      <c r="D1076" s="16" t="s">
        <v>911</v>
      </c>
      <c r="E1076" s="16" t="s">
        <v>105</v>
      </c>
      <c r="F1076" s="16" t="s">
        <v>1315</v>
      </c>
      <c r="G1076" s="16" t="s">
        <v>1316</v>
      </c>
      <c r="H1076" s="16" t="s">
        <v>16</v>
      </c>
      <c r="I1076" s="17" t="s">
        <v>0</v>
      </c>
      <c r="J1076" s="8">
        <f t="shared" si="32"/>
        <v>49.5</v>
      </c>
      <c r="K1076" s="18">
        <v>69.95</v>
      </c>
      <c r="L1076" s="10">
        <f t="shared" si="33"/>
        <v>3462.5250000000001</v>
      </c>
      <c r="M1076" s="19" t="s">
        <v>967</v>
      </c>
      <c r="N1076" s="20"/>
      <c r="O1076" s="21"/>
      <c r="P1076" s="21"/>
      <c r="Q1076" s="21"/>
      <c r="R1076" s="21"/>
      <c r="S1076" s="21">
        <v>2.5</v>
      </c>
      <c r="T1076" s="21">
        <v>6.75</v>
      </c>
      <c r="U1076" s="21">
        <v>5</v>
      </c>
      <c r="V1076" s="21">
        <v>9.75</v>
      </c>
      <c r="W1076" s="21">
        <v>6</v>
      </c>
      <c r="X1076" s="21">
        <v>6.25</v>
      </c>
      <c r="Y1076" s="21">
        <v>6</v>
      </c>
      <c r="Z1076" s="21">
        <v>3.5</v>
      </c>
      <c r="AA1076" s="21">
        <v>3.75</v>
      </c>
      <c r="AB1076" s="21"/>
      <c r="AC1076" s="21"/>
      <c r="AD1076" s="21"/>
      <c r="AE1076" s="21"/>
      <c r="AF1076" s="21"/>
      <c r="AG1076" s="21"/>
      <c r="AH1076" s="21"/>
      <c r="AI1076" s="21"/>
      <c r="AJ1076" s="21"/>
      <c r="AK1076" s="21"/>
      <c r="AL1076" s="21"/>
      <c r="AM1076" s="21"/>
      <c r="AN1076" s="22"/>
    </row>
    <row r="1077" spans="2:40" ht="59.45" customHeight="1" x14ac:dyDescent="0.25">
      <c r="B1077" s="15"/>
      <c r="C1077" s="16" t="s">
        <v>896</v>
      </c>
      <c r="D1077" s="16" t="s">
        <v>911</v>
      </c>
      <c r="E1077" s="16" t="s">
        <v>105</v>
      </c>
      <c r="F1077" s="16" t="s">
        <v>1607</v>
      </c>
      <c r="G1077" s="16" t="s">
        <v>1608</v>
      </c>
      <c r="H1077" s="16" t="s">
        <v>16</v>
      </c>
      <c r="I1077" s="17" t="s">
        <v>0</v>
      </c>
      <c r="J1077" s="8">
        <f t="shared" si="32"/>
        <v>90.25</v>
      </c>
      <c r="K1077" s="18">
        <v>130</v>
      </c>
      <c r="L1077" s="10">
        <f t="shared" si="33"/>
        <v>11732.5</v>
      </c>
      <c r="M1077" s="19" t="s">
        <v>900</v>
      </c>
      <c r="N1077" s="20"/>
      <c r="O1077" s="21"/>
      <c r="P1077" s="21"/>
      <c r="Q1077" s="21"/>
      <c r="R1077" s="21">
        <v>0.25</v>
      </c>
      <c r="S1077" s="21">
        <v>0.75</v>
      </c>
      <c r="T1077" s="21">
        <v>3.25</v>
      </c>
      <c r="U1077" s="21"/>
      <c r="V1077" s="21">
        <v>21.75</v>
      </c>
      <c r="W1077" s="21">
        <v>30</v>
      </c>
      <c r="X1077" s="21">
        <v>0.25</v>
      </c>
      <c r="Y1077" s="21">
        <v>16.5</v>
      </c>
      <c r="Z1077" s="21">
        <v>10.75</v>
      </c>
      <c r="AA1077" s="21"/>
      <c r="AB1077" s="21">
        <v>6.75</v>
      </c>
      <c r="AC1077" s="21"/>
      <c r="AD1077" s="21"/>
      <c r="AE1077" s="21"/>
      <c r="AF1077" s="21"/>
      <c r="AG1077" s="21"/>
      <c r="AH1077" s="21"/>
      <c r="AI1077" s="21"/>
      <c r="AJ1077" s="21"/>
      <c r="AK1077" s="21"/>
      <c r="AL1077" s="21"/>
      <c r="AM1077" s="21"/>
      <c r="AN1077" s="22"/>
    </row>
    <row r="1078" spans="2:40" ht="59.45" customHeight="1" x14ac:dyDescent="0.25">
      <c r="B1078" s="15"/>
      <c r="C1078" s="16" t="s">
        <v>896</v>
      </c>
      <c r="D1078" s="16" t="s">
        <v>911</v>
      </c>
      <c r="E1078" s="16" t="s">
        <v>105</v>
      </c>
      <c r="F1078" s="16" t="s">
        <v>1918</v>
      </c>
      <c r="G1078" s="16" t="s">
        <v>1919</v>
      </c>
      <c r="H1078" s="16" t="s">
        <v>16</v>
      </c>
      <c r="I1078" s="17" t="s">
        <v>0</v>
      </c>
      <c r="J1078" s="8">
        <f t="shared" si="32"/>
        <v>38.5</v>
      </c>
      <c r="K1078" s="18">
        <v>110</v>
      </c>
      <c r="L1078" s="10">
        <f t="shared" si="33"/>
        <v>4235</v>
      </c>
      <c r="M1078" s="19" t="s">
        <v>900</v>
      </c>
      <c r="N1078" s="20"/>
      <c r="O1078" s="21"/>
      <c r="P1078" s="21"/>
      <c r="Q1078" s="21"/>
      <c r="R1078" s="21"/>
      <c r="S1078" s="21">
        <v>4.25</v>
      </c>
      <c r="T1078" s="21"/>
      <c r="U1078" s="21">
        <v>10.5</v>
      </c>
      <c r="V1078" s="21">
        <v>5.75</v>
      </c>
      <c r="W1078" s="21">
        <v>8.25</v>
      </c>
      <c r="X1078" s="21">
        <v>6.25</v>
      </c>
      <c r="Y1078" s="21">
        <v>1</v>
      </c>
      <c r="Z1078" s="21">
        <v>1</v>
      </c>
      <c r="AA1078" s="21">
        <v>1.5</v>
      </c>
      <c r="AB1078" s="21"/>
      <c r="AC1078" s="21"/>
      <c r="AD1078" s="21"/>
      <c r="AE1078" s="21"/>
      <c r="AF1078" s="21"/>
      <c r="AG1078" s="21"/>
      <c r="AH1078" s="21"/>
      <c r="AI1078" s="21"/>
      <c r="AJ1078" s="21"/>
      <c r="AK1078" s="21"/>
      <c r="AL1078" s="21"/>
      <c r="AM1078" s="21"/>
      <c r="AN1078" s="22"/>
    </row>
    <row r="1079" spans="2:40" ht="59.45" customHeight="1" x14ac:dyDescent="0.25">
      <c r="B1079" s="15"/>
      <c r="C1079" s="16" t="s">
        <v>896</v>
      </c>
      <c r="D1079" s="16" t="s">
        <v>911</v>
      </c>
      <c r="E1079" s="16" t="s">
        <v>105</v>
      </c>
      <c r="F1079" s="16" t="s">
        <v>1920</v>
      </c>
      <c r="G1079" s="16" t="s">
        <v>1921</v>
      </c>
      <c r="H1079" s="16" t="s">
        <v>16</v>
      </c>
      <c r="I1079" s="17" t="s">
        <v>0</v>
      </c>
      <c r="J1079" s="8">
        <f t="shared" si="32"/>
        <v>42.25</v>
      </c>
      <c r="K1079" s="18">
        <v>110</v>
      </c>
      <c r="L1079" s="10">
        <f t="shared" si="33"/>
        <v>4647.5</v>
      </c>
      <c r="M1079" s="19" t="s">
        <v>900</v>
      </c>
      <c r="N1079" s="20"/>
      <c r="O1079" s="21"/>
      <c r="P1079" s="21"/>
      <c r="Q1079" s="21"/>
      <c r="R1079" s="21">
        <v>0.5</v>
      </c>
      <c r="S1079" s="21"/>
      <c r="T1079" s="21">
        <v>8.25</v>
      </c>
      <c r="U1079" s="21">
        <v>6</v>
      </c>
      <c r="V1079" s="21">
        <v>6.75</v>
      </c>
      <c r="W1079" s="21">
        <v>7.25</v>
      </c>
      <c r="X1079" s="21">
        <v>3</v>
      </c>
      <c r="Y1079" s="21">
        <v>2.75</v>
      </c>
      <c r="Z1079" s="21">
        <v>3.25</v>
      </c>
      <c r="AA1079" s="21">
        <v>1</v>
      </c>
      <c r="AB1079" s="21">
        <v>3.5</v>
      </c>
      <c r="AC1079" s="21"/>
      <c r="AD1079" s="21"/>
      <c r="AE1079" s="21"/>
      <c r="AF1079" s="21"/>
      <c r="AG1079" s="21"/>
      <c r="AH1079" s="21"/>
      <c r="AI1079" s="21"/>
      <c r="AJ1079" s="21"/>
      <c r="AK1079" s="21"/>
      <c r="AL1079" s="21"/>
      <c r="AM1079" s="21"/>
      <c r="AN1079" s="22"/>
    </row>
    <row r="1080" spans="2:40" ht="59.45" customHeight="1" x14ac:dyDescent="0.25">
      <c r="B1080" s="15"/>
      <c r="C1080" s="16" t="s">
        <v>896</v>
      </c>
      <c r="D1080" s="16" t="s">
        <v>911</v>
      </c>
      <c r="E1080" s="16" t="s">
        <v>105</v>
      </c>
      <c r="F1080" s="16" t="s">
        <v>1922</v>
      </c>
      <c r="G1080" s="16" t="s">
        <v>1923</v>
      </c>
      <c r="H1080" s="16" t="s">
        <v>16</v>
      </c>
      <c r="I1080" s="17" t="s">
        <v>0</v>
      </c>
      <c r="J1080" s="8">
        <f t="shared" si="32"/>
        <v>116</v>
      </c>
      <c r="K1080" s="18">
        <v>110</v>
      </c>
      <c r="L1080" s="10">
        <f t="shared" si="33"/>
        <v>12760</v>
      </c>
      <c r="M1080" s="19" t="s">
        <v>900</v>
      </c>
      <c r="N1080" s="20"/>
      <c r="O1080" s="21"/>
      <c r="P1080" s="21"/>
      <c r="Q1080" s="21"/>
      <c r="R1080" s="21">
        <v>0.75</v>
      </c>
      <c r="S1080" s="21">
        <v>4.25</v>
      </c>
      <c r="T1080" s="21">
        <v>9.75</v>
      </c>
      <c r="U1080" s="21">
        <v>9.25</v>
      </c>
      <c r="V1080" s="21">
        <v>23.5</v>
      </c>
      <c r="W1080" s="21">
        <v>19.75</v>
      </c>
      <c r="X1080" s="21">
        <v>11</v>
      </c>
      <c r="Y1080" s="21">
        <v>17</v>
      </c>
      <c r="Z1080" s="21">
        <v>10.25</v>
      </c>
      <c r="AA1080" s="21">
        <v>5.25</v>
      </c>
      <c r="AB1080" s="21">
        <v>5.25</v>
      </c>
      <c r="AC1080" s="21"/>
      <c r="AD1080" s="21"/>
      <c r="AE1080" s="21"/>
      <c r="AF1080" s="21"/>
      <c r="AG1080" s="21"/>
      <c r="AH1080" s="21"/>
      <c r="AI1080" s="21"/>
      <c r="AJ1080" s="21"/>
      <c r="AK1080" s="21"/>
      <c r="AL1080" s="21"/>
      <c r="AM1080" s="21"/>
      <c r="AN1080" s="22"/>
    </row>
    <row r="1081" spans="2:40" ht="59.45" customHeight="1" x14ac:dyDescent="0.25">
      <c r="B1081" s="15"/>
      <c r="C1081" s="16" t="s">
        <v>896</v>
      </c>
      <c r="D1081" s="16" t="s">
        <v>911</v>
      </c>
      <c r="E1081" s="16" t="s">
        <v>105</v>
      </c>
      <c r="F1081" s="16" t="s">
        <v>1924</v>
      </c>
      <c r="G1081" s="16" t="s">
        <v>1925</v>
      </c>
      <c r="H1081" s="16" t="s">
        <v>16</v>
      </c>
      <c r="I1081" s="17" t="s">
        <v>0</v>
      </c>
      <c r="J1081" s="8">
        <f t="shared" si="32"/>
        <v>179.5</v>
      </c>
      <c r="K1081" s="18">
        <v>140</v>
      </c>
      <c r="L1081" s="10">
        <f t="shared" si="33"/>
        <v>25130</v>
      </c>
      <c r="M1081" s="19" t="s">
        <v>900</v>
      </c>
      <c r="N1081" s="20"/>
      <c r="O1081" s="21"/>
      <c r="P1081" s="21"/>
      <c r="Q1081" s="21"/>
      <c r="R1081" s="21">
        <v>0.75</v>
      </c>
      <c r="S1081" s="21">
        <v>10.75</v>
      </c>
      <c r="T1081" s="21">
        <v>21.75</v>
      </c>
      <c r="U1081" s="21">
        <v>18</v>
      </c>
      <c r="V1081" s="21">
        <v>36</v>
      </c>
      <c r="W1081" s="21">
        <v>30.75</v>
      </c>
      <c r="X1081" s="21">
        <v>13.5</v>
      </c>
      <c r="Y1081" s="21">
        <v>22.5</v>
      </c>
      <c r="Z1081" s="21">
        <v>14.75</v>
      </c>
      <c r="AA1081" s="21">
        <v>6.25</v>
      </c>
      <c r="AB1081" s="21">
        <v>4.5</v>
      </c>
      <c r="AC1081" s="21"/>
      <c r="AD1081" s="21"/>
      <c r="AE1081" s="21"/>
      <c r="AF1081" s="21"/>
      <c r="AG1081" s="21"/>
      <c r="AH1081" s="21"/>
      <c r="AI1081" s="21"/>
      <c r="AJ1081" s="21"/>
      <c r="AK1081" s="21"/>
      <c r="AL1081" s="21"/>
      <c r="AM1081" s="21"/>
      <c r="AN1081" s="22"/>
    </row>
    <row r="1082" spans="2:40" ht="59.45" customHeight="1" x14ac:dyDescent="0.25">
      <c r="B1082" s="15"/>
      <c r="C1082" s="16" t="s">
        <v>896</v>
      </c>
      <c r="D1082" s="16" t="s">
        <v>911</v>
      </c>
      <c r="E1082" s="16" t="s">
        <v>4</v>
      </c>
      <c r="F1082" s="16" t="s">
        <v>1989</v>
      </c>
      <c r="G1082" s="16" t="s">
        <v>1990</v>
      </c>
      <c r="H1082" s="16" t="s">
        <v>16</v>
      </c>
      <c r="I1082" s="17" t="s">
        <v>0</v>
      </c>
      <c r="J1082" s="8">
        <f t="shared" si="32"/>
        <v>29.75</v>
      </c>
      <c r="K1082" s="18">
        <v>130</v>
      </c>
      <c r="L1082" s="10">
        <f t="shared" si="33"/>
        <v>3867.5</v>
      </c>
      <c r="M1082" s="19" t="s">
        <v>900</v>
      </c>
      <c r="N1082" s="20"/>
      <c r="O1082" s="21"/>
      <c r="P1082" s="21"/>
      <c r="Q1082" s="21"/>
      <c r="R1082" s="21">
        <v>0.75</v>
      </c>
      <c r="S1082" s="21">
        <v>0.25</v>
      </c>
      <c r="T1082" s="21">
        <v>3</v>
      </c>
      <c r="U1082" s="21">
        <v>4.25</v>
      </c>
      <c r="V1082" s="21">
        <v>3</v>
      </c>
      <c r="W1082" s="21">
        <v>6.5</v>
      </c>
      <c r="X1082" s="21">
        <v>5.5</v>
      </c>
      <c r="Y1082" s="21">
        <v>3.25</v>
      </c>
      <c r="Z1082" s="21">
        <v>2.25</v>
      </c>
      <c r="AA1082" s="21">
        <v>0.75</v>
      </c>
      <c r="AB1082" s="21">
        <v>0.25</v>
      </c>
      <c r="AC1082" s="21"/>
      <c r="AD1082" s="21"/>
      <c r="AE1082" s="21"/>
      <c r="AF1082" s="21"/>
      <c r="AG1082" s="21"/>
      <c r="AH1082" s="21"/>
      <c r="AI1082" s="21"/>
      <c r="AJ1082" s="21"/>
      <c r="AK1082" s="21"/>
      <c r="AL1082" s="21"/>
      <c r="AM1082" s="21"/>
      <c r="AN1082" s="22"/>
    </row>
    <row r="1083" spans="2:40" ht="59.45" customHeight="1" x14ac:dyDescent="0.25">
      <c r="B1083" s="15"/>
      <c r="C1083" s="16" t="s">
        <v>896</v>
      </c>
      <c r="D1083" s="16" t="s">
        <v>911</v>
      </c>
      <c r="E1083" s="16" t="s">
        <v>4</v>
      </c>
      <c r="F1083" s="16" t="s">
        <v>1991</v>
      </c>
      <c r="G1083" s="16" t="s">
        <v>1992</v>
      </c>
      <c r="H1083" s="16" t="s">
        <v>16</v>
      </c>
      <c r="I1083" s="17" t="s">
        <v>0</v>
      </c>
      <c r="J1083" s="8">
        <f t="shared" si="32"/>
        <v>4.5</v>
      </c>
      <c r="K1083" s="18">
        <v>110</v>
      </c>
      <c r="L1083" s="10">
        <f t="shared" si="33"/>
        <v>495</v>
      </c>
      <c r="M1083" s="19" t="s">
        <v>900</v>
      </c>
      <c r="N1083" s="20"/>
      <c r="O1083" s="21"/>
      <c r="P1083" s="21"/>
      <c r="Q1083" s="21"/>
      <c r="R1083" s="21">
        <v>0.25</v>
      </c>
      <c r="S1083" s="21">
        <v>0.5</v>
      </c>
      <c r="T1083" s="21">
        <v>0.25</v>
      </c>
      <c r="U1083" s="21">
        <v>0.5</v>
      </c>
      <c r="V1083" s="21">
        <v>0.25</v>
      </c>
      <c r="W1083" s="21"/>
      <c r="X1083" s="21"/>
      <c r="Y1083" s="21">
        <v>0.5</v>
      </c>
      <c r="Z1083" s="21">
        <v>0.75</v>
      </c>
      <c r="AA1083" s="21">
        <v>0.75</v>
      </c>
      <c r="AB1083" s="21">
        <v>0.75</v>
      </c>
      <c r="AC1083" s="21"/>
      <c r="AD1083" s="21"/>
      <c r="AE1083" s="21"/>
      <c r="AF1083" s="21"/>
      <c r="AG1083" s="21"/>
      <c r="AH1083" s="21"/>
      <c r="AI1083" s="21"/>
      <c r="AJ1083" s="21"/>
      <c r="AK1083" s="21"/>
      <c r="AL1083" s="21"/>
      <c r="AM1083" s="21"/>
      <c r="AN1083" s="22"/>
    </row>
    <row r="1084" spans="2:40" ht="59.45" customHeight="1" x14ac:dyDescent="0.25">
      <c r="B1084" s="15"/>
      <c r="C1084" s="16" t="s">
        <v>896</v>
      </c>
      <c r="D1084" s="16" t="s">
        <v>911</v>
      </c>
      <c r="E1084" s="16" t="s">
        <v>105</v>
      </c>
      <c r="F1084" s="16" t="s">
        <v>2618</v>
      </c>
      <c r="G1084" s="16" t="s">
        <v>2619</v>
      </c>
      <c r="H1084" s="16" t="s">
        <v>7</v>
      </c>
      <c r="I1084" s="17" t="s">
        <v>0</v>
      </c>
      <c r="J1084" s="8">
        <f t="shared" si="32"/>
        <v>8.5</v>
      </c>
      <c r="K1084" s="18">
        <v>89.95</v>
      </c>
      <c r="L1084" s="10">
        <f t="shared" si="33"/>
        <v>764.57500000000005</v>
      </c>
      <c r="M1084" s="19" t="s">
        <v>900</v>
      </c>
      <c r="N1084" s="20"/>
      <c r="O1084" s="21"/>
      <c r="P1084" s="21"/>
      <c r="Q1084" s="21"/>
      <c r="R1084" s="21"/>
      <c r="S1084" s="21">
        <v>0.25</v>
      </c>
      <c r="T1084" s="21">
        <v>3.5</v>
      </c>
      <c r="U1084" s="21"/>
      <c r="V1084" s="21"/>
      <c r="W1084" s="21"/>
      <c r="X1084" s="21">
        <v>1.5</v>
      </c>
      <c r="Y1084" s="21">
        <v>2.5</v>
      </c>
      <c r="Z1084" s="21">
        <v>0.75</v>
      </c>
      <c r="AA1084" s="21"/>
      <c r="AB1084" s="21"/>
      <c r="AC1084" s="21"/>
      <c r="AD1084" s="21"/>
      <c r="AE1084" s="21"/>
      <c r="AF1084" s="21"/>
      <c r="AG1084" s="21"/>
      <c r="AH1084" s="21"/>
      <c r="AI1084" s="21"/>
      <c r="AJ1084" s="21"/>
      <c r="AK1084" s="21"/>
      <c r="AL1084" s="21"/>
      <c r="AM1084" s="21"/>
      <c r="AN1084" s="22"/>
    </row>
    <row r="1085" spans="2:40" ht="59.45" customHeight="1" x14ac:dyDescent="0.25">
      <c r="B1085" s="15"/>
      <c r="C1085" s="16" t="s">
        <v>896</v>
      </c>
      <c r="D1085" s="16" t="s">
        <v>911</v>
      </c>
      <c r="E1085" s="16" t="s">
        <v>105</v>
      </c>
      <c r="F1085" s="16" t="s">
        <v>2620</v>
      </c>
      <c r="G1085" s="16" t="s">
        <v>2621</v>
      </c>
      <c r="H1085" s="16" t="s">
        <v>7</v>
      </c>
      <c r="I1085" s="17" t="s">
        <v>0</v>
      </c>
      <c r="J1085" s="8">
        <f t="shared" si="32"/>
        <v>15.25</v>
      </c>
      <c r="K1085" s="18">
        <v>89.95</v>
      </c>
      <c r="L1085" s="10">
        <f t="shared" si="33"/>
        <v>1371.7375</v>
      </c>
      <c r="M1085" s="19" t="s">
        <v>900</v>
      </c>
      <c r="N1085" s="20"/>
      <c r="O1085" s="21"/>
      <c r="P1085" s="21"/>
      <c r="Q1085" s="21"/>
      <c r="R1085" s="21"/>
      <c r="S1085" s="21">
        <v>1.5</v>
      </c>
      <c r="T1085" s="21">
        <v>3.5</v>
      </c>
      <c r="U1085" s="21">
        <v>1.25</v>
      </c>
      <c r="V1085" s="21">
        <v>2</v>
      </c>
      <c r="W1085" s="21">
        <v>1.5</v>
      </c>
      <c r="X1085" s="21">
        <v>1.5</v>
      </c>
      <c r="Y1085" s="21">
        <v>1.75</v>
      </c>
      <c r="Z1085" s="21">
        <v>2.25</v>
      </c>
      <c r="AA1085" s="21"/>
      <c r="AB1085" s="21"/>
      <c r="AC1085" s="21"/>
      <c r="AD1085" s="21"/>
      <c r="AE1085" s="21"/>
      <c r="AF1085" s="21"/>
      <c r="AG1085" s="21"/>
      <c r="AH1085" s="21"/>
      <c r="AI1085" s="21"/>
      <c r="AJ1085" s="21"/>
      <c r="AK1085" s="21"/>
      <c r="AL1085" s="21"/>
      <c r="AM1085" s="21"/>
      <c r="AN1085" s="22"/>
    </row>
    <row r="1086" spans="2:40" ht="59.45" customHeight="1" x14ac:dyDescent="0.25">
      <c r="B1086" s="15"/>
      <c r="C1086" s="16" t="s">
        <v>896</v>
      </c>
      <c r="D1086" s="16" t="s">
        <v>911</v>
      </c>
      <c r="E1086" s="16" t="s">
        <v>105</v>
      </c>
      <c r="F1086" s="16" t="s">
        <v>2622</v>
      </c>
      <c r="G1086" s="16" t="s">
        <v>2623</v>
      </c>
      <c r="H1086" s="16" t="s">
        <v>7</v>
      </c>
      <c r="I1086" s="17" t="s">
        <v>0</v>
      </c>
      <c r="J1086" s="8">
        <f t="shared" si="32"/>
        <v>18.75</v>
      </c>
      <c r="K1086" s="18">
        <v>99.95</v>
      </c>
      <c r="L1086" s="10">
        <f t="shared" si="33"/>
        <v>1874.0625</v>
      </c>
      <c r="M1086" s="19" t="s">
        <v>900</v>
      </c>
      <c r="N1086" s="20"/>
      <c r="O1086" s="21"/>
      <c r="P1086" s="21"/>
      <c r="Q1086" s="21"/>
      <c r="R1086" s="21">
        <v>1.25</v>
      </c>
      <c r="S1086" s="21">
        <v>7.25</v>
      </c>
      <c r="T1086" s="21">
        <v>0.75</v>
      </c>
      <c r="U1086" s="21">
        <v>3</v>
      </c>
      <c r="V1086" s="21"/>
      <c r="W1086" s="21">
        <v>1.25</v>
      </c>
      <c r="X1086" s="21"/>
      <c r="Y1086" s="21">
        <v>1.75</v>
      </c>
      <c r="Z1086" s="21">
        <v>1.5</v>
      </c>
      <c r="AA1086" s="21"/>
      <c r="AB1086" s="21"/>
      <c r="AC1086" s="21"/>
      <c r="AD1086" s="21">
        <v>2</v>
      </c>
      <c r="AE1086" s="21"/>
      <c r="AF1086" s="21"/>
      <c r="AG1086" s="21"/>
      <c r="AH1086" s="21"/>
      <c r="AI1086" s="21"/>
      <c r="AJ1086" s="21"/>
      <c r="AK1086" s="21"/>
      <c r="AL1086" s="21"/>
      <c r="AM1086" s="21"/>
      <c r="AN1086" s="22"/>
    </row>
    <row r="1087" spans="2:40" ht="59.45" customHeight="1" x14ac:dyDescent="0.25">
      <c r="B1087" s="15"/>
      <c r="C1087" s="16" t="s">
        <v>896</v>
      </c>
      <c r="D1087" s="16" t="s">
        <v>924</v>
      </c>
      <c r="E1087" s="16" t="s">
        <v>105</v>
      </c>
      <c r="F1087" s="16" t="s">
        <v>1135</v>
      </c>
      <c r="G1087" s="16" t="s">
        <v>1136</v>
      </c>
      <c r="H1087" s="16" t="s">
        <v>16</v>
      </c>
      <c r="I1087" s="17" t="s">
        <v>0</v>
      </c>
      <c r="J1087" s="8">
        <f t="shared" si="32"/>
        <v>77.25</v>
      </c>
      <c r="K1087" s="18">
        <v>89.95</v>
      </c>
      <c r="L1087" s="10">
        <f t="shared" si="33"/>
        <v>6948.6374999999998</v>
      </c>
      <c r="M1087" s="19" t="s">
        <v>900</v>
      </c>
      <c r="N1087" s="20"/>
      <c r="O1087" s="21"/>
      <c r="P1087" s="21"/>
      <c r="Q1087" s="21"/>
      <c r="R1087" s="21">
        <v>0.5</v>
      </c>
      <c r="S1087" s="21"/>
      <c r="T1087" s="21">
        <v>3.75</v>
      </c>
      <c r="U1087" s="21">
        <v>4.75</v>
      </c>
      <c r="V1087" s="21">
        <v>15</v>
      </c>
      <c r="W1087" s="21">
        <v>8.25</v>
      </c>
      <c r="X1087" s="21">
        <v>13.25</v>
      </c>
      <c r="Y1087" s="21">
        <v>16</v>
      </c>
      <c r="Z1087" s="21">
        <v>10</v>
      </c>
      <c r="AA1087" s="21">
        <v>4</v>
      </c>
      <c r="AB1087" s="21">
        <v>1.75</v>
      </c>
      <c r="AC1087" s="21"/>
      <c r="AD1087" s="21"/>
      <c r="AE1087" s="21"/>
      <c r="AF1087" s="21"/>
      <c r="AG1087" s="21"/>
      <c r="AH1087" s="21"/>
      <c r="AI1087" s="21"/>
      <c r="AJ1087" s="21"/>
      <c r="AK1087" s="21"/>
      <c r="AL1087" s="21"/>
      <c r="AM1087" s="21"/>
      <c r="AN1087" s="22"/>
    </row>
    <row r="1088" spans="2:40" ht="59.45" customHeight="1" x14ac:dyDescent="0.25">
      <c r="B1088" s="15"/>
      <c r="C1088" s="16" t="s">
        <v>896</v>
      </c>
      <c r="D1088" s="16" t="s">
        <v>911</v>
      </c>
      <c r="E1088" s="16" t="s">
        <v>4</v>
      </c>
      <c r="F1088" s="16" t="s">
        <v>2612</v>
      </c>
      <c r="G1088" s="16" t="s">
        <v>2613</v>
      </c>
      <c r="H1088" s="16" t="s">
        <v>7</v>
      </c>
      <c r="I1088" s="17" t="s">
        <v>0</v>
      </c>
      <c r="J1088" s="8">
        <f t="shared" si="32"/>
        <v>16</v>
      </c>
      <c r="K1088" s="18">
        <v>69.95</v>
      </c>
      <c r="L1088" s="10">
        <f t="shared" si="33"/>
        <v>1119.2</v>
      </c>
      <c r="M1088" s="19" t="s">
        <v>900</v>
      </c>
      <c r="N1088" s="20"/>
      <c r="O1088" s="21"/>
      <c r="P1088" s="21"/>
      <c r="Q1088" s="21"/>
      <c r="R1088" s="21">
        <v>1.5</v>
      </c>
      <c r="S1088" s="21">
        <v>5</v>
      </c>
      <c r="T1088" s="21"/>
      <c r="U1088" s="21">
        <v>3.75</v>
      </c>
      <c r="V1088" s="21"/>
      <c r="W1088" s="21"/>
      <c r="X1088" s="21">
        <v>5.75</v>
      </c>
      <c r="Y1088" s="21"/>
      <c r="Z1088" s="21"/>
      <c r="AA1088" s="21"/>
      <c r="AB1088" s="21"/>
      <c r="AC1088" s="21"/>
      <c r="AD1088" s="21"/>
      <c r="AE1088" s="21"/>
      <c r="AF1088" s="21"/>
      <c r="AG1088" s="21"/>
      <c r="AH1088" s="21"/>
      <c r="AI1088" s="21"/>
      <c r="AJ1088" s="21"/>
      <c r="AK1088" s="21"/>
      <c r="AL1088" s="21"/>
      <c r="AM1088" s="21"/>
      <c r="AN1088" s="22"/>
    </row>
    <row r="1089" spans="2:40" ht="59.45" customHeight="1" x14ac:dyDescent="0.25">
      <c r="B1089" s="15"/>
      <c r="C1089" s="16" t="s">
        <v>896</v>
      </c>
      <c r="D1089" s="16" t="s">
        <v>924</v>
      </c>
      <c r="E1089" s="16" t="s">
        <v>4</v>
      </c>
      <c r="F1089" s="16" t="s">
        <v>1515</v>
      </c>
      <c r="G1089" s="16" t="s">
        <v>1516</v>
      </c>
      <c r="H1089" s="16" t="s">
        <v>7</v>
      </c>
      <c r="I1089" s="17" t="s">
        <v>0</v>
      </c>
      <c r="J1089" s="8">
        <f t="shared" si="32"/>
        <v>11.5</v>
      </c>
      <c r="K1089" s="18">
        <v>99.95</v>
      </c>
      <c r="L1089" s="10">
        <f t="shared" si="33"/>
        <v>1149.425</v>
      </c>
      <c r="M1089" s="19" t="s">
        <v>900</v>
      </c>
      <c r="N1089" s="20"/>
      <c r="O1089" s="21"/>
      <c r="P1089" s="21"/>
      <c r="Q1089" s="21"/>
      <c r="R1089" s="21">
        <v>0.5</v>
      </c>
      <c r="S1089" s="21">
        <v>4</v>
      </c>
      <c r="T1089" s="21">
        <v>1</v>
      </c>
      <c r="U1089" s="21">
        <v>0.25</v>
      </c>
      <c r="V1089" s="21">
        <v>3.25</v>
      </c>
      <c r="W1089" s="21">
        <v>1.25</v>
      </c>
      <c r="X1089" s="21"/>
      <c r="Y1089" s="21">
        <v>0.25</v>
      </c>
      <c r="Z1089" s="21">
        <v>1</v>
      </c>
      <c r="AA1089" s="21"/>
      <c r="AB1089" s="21"/>
      <c r="AC1089" s="21"/>
      <c r="AD1089" s="21"/>
      <c r="AE1089" s="21"/>
      <c r="AF1089" s="21"/>
      <c r="AG1089" s="21"/>
      <c r="AH1089" s="21"/>
      <c r="AI1089" s="21"/>
      <c r="AJ1089" s="21"/>
      <c r="AK1089" s="21"/>
      <c r="AL1089" s="21"/>
      <c r="AM1089" s="21"/>
      <c r="AN1089" s="22"/>
    </row>
    <row r="1090" spans="2:40" ht="59.45" customHeight="1" x14ac:dyDescent="0.25">
      <c r="B1090" s="15"/>
      <c r="C1090" s="16" t="s">
        <v>896</v>
      </c>
      <c r="D1090" s="16" t="s">
        <v>924</v>
      </c>
      <c r="E1090" s="16" t="s">
        <v>4</v>
      </c>
      <c r="F1090" s="16" t="s">
        <v>1517</v>
      </c>
      <c r="G1090" s="16" t="s">
        <v>1518</v>
      </c>
      <c r="H1090" s="16" t="s">
        <v>7</v>
      </c>
      <c r="I1090" s="17" t="s">
        <v>0</v>
      </c>
      <c r="J1090" s="8">
        <f t="shared" si="32"/>
        <v>1.25</v>
      </c>
      <c r="K1090" s="18">
        <v>99.95</v>
      </c>
      <c r="L1090" s="10">
        <f t="shared" si="33"/>
        <v>124.9375</v>
      </c>
      <c r="M1090" s="19" t="s">
        <v>900</v>
      </c>
      <c r="N1090" s="20"/>
      <c r="O1090" s="21"/>
      <c r="P1090" s="21"/>
      <c r="Q1090" s="21"/>
      <c r="R1090" s="21"/>
      <c r="S1090" s="21"/>
      <c r="T1090" s="21"/>
      <c r="U1090" s="21"/>
      <c r="V1090" s="21">
        <v>0.5</v>
      </c>
      <c r="W1090" s="21"/>
      <c r="X1090" s="21">
        <v>0.75</v>
      </c>
      <c r="Y1090" s="21"/>
      <c r="Z1090" s="21"/>
      <c r="AA1090" s="21"/>
      <c r="AB1090" s="21"/>
      <c r="AC1090" s="21"/>
      <c r="AD1090" s="21"/>
      <c r="AE1090" s="21"/>
      <c r="AF1090" s="21"/>
      <c r="AG1090" s="21"/>
      <c r="AH1090" s="21"/>
      <c r="AI1090" s="21"/>
      <c r="AJ1090" s="21"/>
      <c r="AK1090" s="21"/>
      <c r="AL1090" s="21"/>
      <c r="AM1090" s="21"/>
      <c r="AN1090" s="22"/>
    </row>
    <row r="1091" spans="2:40" ht="59.45" customHeight="1" x14ac:dyDescent="0.25">
      <c r="B1091" s="15"/>
      <c r="C1091" s="16" t="s">
        <v>896</v>
      </c>
      <c r="D1091" s="16" t="s">
        <v>924</v>
      </c>
      <c r="E1091" s="16" t="s">
        <v>4</v>
      </c>
      <c r="F1091" s="16" t="s">
        <v>2590</v>
      </c>
      <c r="G1091" s="16" t="s">
        <v>2591</v>
      </c>
      <c r="H1091" s="16" t="s">
        <v>7</v>
      </c>
      <c r="I1091" s="17" t="s">
        <v>0</v>
      </c>
      <c r="J1091" s="8">
        <f t="shared" si="32"/>
        <v>21.5</v>
      </c>
      <c r="K1091" s="18">
        <v>99.95</v>
      </c>
      <c r="L1091" s="10">
        <f t="shared" si="33"/>
        <v>2148.9250000000002</v>
      </c>
      <c r="M1091" s="19" t="s">
        <v>900</v>
      </c>
      <c r="N1091" s="20"/>
      <c r="O1091" s="21"/>
      <c r="P1091" s="21"/>
      <c r="Q1091" s="21"/>
      <c r="R1091" s="21">
        <v>2.25</v>
      </c>
      <c r="S1091" s="21">
        <v>2.25</v>
      </c>
      <c r="T1091" s="21">
        <v>2</v>
      </c>
      <c r="U1091" s="21">
        <v>0.75</v>
      </c>
      <c r="V1091" s="21">
        <v>4</v>
      </c>
      <c r="W1091" s="21">
        <v>3.25</v>
      </c>
      <c r="X1091" s="21">
        <v>2.25</v>
      </c>
      <c r="Y1091" s="21">
        <v>1.75</v>
      </c>
      <c r="Z1091" s="21">
        <v>1</v>
      </c>
      <c r="AA1091" s="21">
        <v>1</v>
      </c>
      <c r="AB1091" s="21">
        <v>1</v>
      </c>
      <c r="AC1091" s="21"/>
      <c r="AD1091" s="21"/>
      <c r="AE1091" s="21"/>
      <c r="AF1091" s="21"/>
      <c r="AG1091" s="21"/>
      <c r="AH1091" s="21"/>
      <c r="AI1091" s="21"/>
      <c r="AJ1091" s="21"/>
      <c r="AK1091" s="21"/>
      <c r="AL1091" s="21"/>
      <c r="AM1091" s="21"/>
      <c r="AN1091" s="22"/>
    </row>
    <row r="1092" spans="2:40" ht="59.45" customHeight="1" x14ac:dyDescent="0.25">
      <c r="B1092" s="15"/>
      <c r="C1092" s="16" t="s">
        <v>896</v>
      </c>
      <c r="D1092" s="16" t="s">
        <v>924</v>
      </c>
      <c r="E1092" s="16" t="s">
        <v>4</v>
      </c>
      <c r="F1092" s="16" t="s">
        <v>2592</v>
      </c>
      <c r="G1092" s="16" t="s">
        <v>2593</v>
      </c>
      <c r="H1092" s="16" t="s">
        <v>7</v>
      </c>
      <c r="I1092" s="17" t="s">
        <v>0</v>
      </c>
      <c r="J1092" s="8">
        <f t="shared" ref="J1092:J1155" si="34">SUM(N1092:AN1092)</f>
        <v>4.5</v>
      </c>
      <c r="K1092" s="18">
        <v>99.95</v>
      </c>
      <c r="L1092" s="10">
        <f t="shared" ref="L1092:L1155" si="35">J1092*K1092</f>
        <v>449.77500000000003</v>
      </c>
      <c r="M1092" s="19" t="s">
        <v>900</v>
      </c>
      <c r="N1092" s="20"/>
      <c r="O1092" s="21"/>
      <c r="P1092" s="21"/>
      <c r="Q1092" s="21"/>
      <c r="R1092" s="21">
        <v>0.5</v>
      </c>
      <c r="S1092" s="21">
        <v>0.5</v>
      </c>
      <c r="T1092" s="21">
        <v>0.5</v>
      </c>
      <c r="U1092" s="21">
        <v>0.5</v>
      </c>
      <c r="V1092" s="21">
        <v>0.75</v>
      </c>
      <c r="W1092" s="21">
        <v>0.5</v>
      </c>
      <c r="X1092" s="21">
        <v>0.5</v>
      </c>
      <c r="Y1092" s="21">
        <v>0.5</v>
      </c>
      <c r="Z1092" s="21">
        <v>0.25</v>
      </c>
      <c r="AA1092" s="21"/>
      <c r="AB1092" s="21"/>
      <c r="AC1092" s="21"/>
      <c r="AD1092" s="21"/>
      <c r="AE1092" s="21"/>
      <c r="AF1092" s="21"/>
      <c r="AG1092" s="21"/>
      <c r="AH1092" s="21"/>
      <c r="AI1092" s="21"/>
      <c r="AJ1092" s="21"/>
      <c r="AK1092" s="21"/>
      <c r="AL1092" s="21"/>
      <c r="AM1092" s="21"/>
      <c r="AN1092" s="22"/>
    </row>
    <row r="1093" spans="2:40" ht="59.45" customHeight="1" x14ac:dyDescent="0.25">
      <c r="B1093" s="15"/>
      <c r="C1093" s="16" t="s">
        <v>896</v>
      </c>
      <c r="D1093" s="16" t="s">
        <v>924</v>
      </c>
      <c r="E1093" s="16" t="s">
        <v>4</v>
      </c>
      <c r="F1093" s="16" t="s">
        <v>2604</v>
      </c>
      <c r="G1093" s="16" t="s">
        <v>2605</v>
      </c>
      <c r="H1093" s="16" t="s">
        <v>16</v>
      </c>
      <c r="I1093" s="17" t="s">
        <v>0</v>
      </c>
      <c r="J1093" s="8">
        <f t="shared" si="34"/>
        <v>35</v>
      </c>
      <c r="K1093" s="18">
        <v>130</v>
      </c>
      <c r="L1093" s="10">
        <f t="shared" si="35"/>
        <v>4550</v>
      </c>
      <c r="M1093" s="19" t="s">
        <v>900</v>
      </c>
      <c r="N1093" s="20"/>
      <c r="O1093" s="21"/>
      <c r="P1093" s="21"/>
      <c r="Q1093" s="21"/>
      <c r="R1093" s="21">
        <v>3.25</v>
      </c>
      <c r="S1093" s="21">
        <v>4.25</v>
      </c>
      <c r="T1093" s="21">
        <v>4.5</v>
      </c>
      <c r="U1093" s="21">
        <v>0.75</v>
      </c>
      <c r="V1093" s="21">
        <v>11.25</v>
      </c>
      <c r="W1093" s="21">
        <v>2.75</v>
      </c>
      <c r="X1093" s="21">
        <v>1.75</v>
      </c>
      <c r="Y1093" s="21">
        <v>3</v>
      </c>
      <c r="Z1093" s="21">
        <v>0.25</v>
      </c>
      <c r="AA1093" s="21">
        <v>2</v>
      </c>
      <c r="AB1093" s="21">
        <v>1.25</v>
      </c>
      <c r="AC1093" s="21"/>
      <c r="AD1093" s="21"/>
      <c r="AE1093" s="21"/>
      <c r="AF1093" s="21"/>
      <c r="AG1093" s="21"/>
      <c r="AH1093" s="21"/>
      <c r="AI1093" s="21"/>
      <c r="AJ1093" s="21"/>
      <c r="AK1093" s="21"/>
      <c r="AL1093" s="21"/>
      <c r="AM1093" s="21"/>
      <c r="AN1093" s="22"/>
    </row>
    <row r="1094" spans="2:40" ht="59.45" customHeight="1" x14ac:dyDescent="0.25">
      <c r="B1094" s="15"/>
      <c r="C1094" s="16" t="s">
        <v>896</v>
      </c>
      <c r="D1094" s="16" t="s">
        <v>924</v>
      </c>
      <c r="E1094" s="16" t="s">
        <v>4</v>
      </c>
      <c r="F1094" s="16" t="s">
        <v>2606</v>
      </c>
      <c r="G1094" s="16" t="s">
        <v>2607</v>
      </c>
      <c r="H1094" s="16" t="s">
        <v>16</v>
      </c>
      <c r="I1094" s="17" t="s">
        <v>0</v>
      </c>
      <c r="J1094" s="8">
        <f t="shared" si="34"/>
        <v>3.5</v>
      </c>
      <c r="K1094" s="18">
        <v>140</v>
      </c>
      <c r="L1094" s="10">
        <f t="shared" si="35"/>
        <v>490</v>
      </c>
      <c r="M1094" s="19" t="s">
        <v>900</v>
      </c>
      <c r="N1094" s="20"/>
      <c r="O1094" s="21"/>
      <c r="P1094" s="21"/>
      <c r="Q1094" s="21"/>
      <c r="R1094" s="21">
        <v>2</v>
      </c>
      <c r="S1094" s="21">
        <v>0.25</v>
      </c>
      <c r="T1094" s="21"/>
      <c r="U1094" s="21">
        <v>0.25</v>
      </c>
      <c r="V1094" s="21"/>
      <c r="W1094" s="21"/>
      <c r="X1094" s="21"/>
      <c r="Y1094" s="21"/>
      <c r="Z1094" s="21"/>
      <c r="AA1094" s="21">
        <v>1</v>
      </c>
      <c r="AB1094" s="21"/>
      <c r="AC1094" s="21"/>
      <c r="AD1094" s="21"/>
      <c r="AE1094" s="21"/>
      <c r="AF1094" s="21"/>
      <c r="AG1094" s="21"/>
      <c r="AH1094" s="21"/>
      <c r="AI1094" s="21"/>
      <c r="AJ1094" s="21"/>
      <c r="AK1094" s="21"/>
      <c r="AL1094" s="21"/>
      <c r="AM1094" s="21"/>
      <c r="AN1094" s="22"/>
    </row>
    <row r="1095" spans="2:40" ht="59.45" customHeight="1" x14ac:dyDescent="0.25">
      <c r="B1095" s="15"/>
      <c r="C1095" s="16" t="s">
        <v>896</v>
      </c>
      <c r="D1095" s="16" t="s">
        <v>911</v>
      </c>
      <c r="E1095" s="16" t="s">
        <v>4</v>
      </c>
      <c r="F1095" s="16" t="s">
        <v>1305</v>
      </c>
      <c r="G1095" s="16" t="s">
        <v>1306</v>
      </c>
      <c r="H1095" s="16" t="s">
        <v>16</v>
      </c>
      <c r="I1095" s="17" t="s">
        <v>0</v>
      </c>
      <c r="J1095" s="8">
        <f t="shared" si="34"/>
        <v>16.75</v>
      </c>
      <c r="K1095" s="18">
        <v>170</v>
      </c>
      <c r="L1095" s="10">
        <f t="shared" si="35"/>
        <v>2847.5</v>
      </c>
      <c r="M1095" s="19" t="s">
        <v>900</v>
      </c>
      <c r="N1095" s="20"/>
      <c r="O1095" s="21"/>
      <c r="P1095" s="21"/>
      <c r="Q1095" s="21"/>
      <c r="R1095" s="21"/>
      <c r="S1095" s="21">
        <v>0.25</v>
      </c>
      <c r="T1095" s="21">
        <v>1.25</v>
      </c>
      <c r="U1095" s="21">
        <v>1.5</v>
      </c>
      <c r="V1095" s="21">
        <v>2</v>
      </c>
      <c r="W1095" s="21">
        <v>1.75</v>
      </c>
      <c r="X1095" s="21">
        <v>3.5</v>
      </c>
      <c r="Y1095" s="21">
        <v>1.75</v>
      </c>
      <c r="Z1095" s="21">
        <v>1.25</v>
      </c>
      <c r="AA1095" s="21">
        <v>1.25</v>
      </c>
      <c r="AB1095" s="21">
        <v>2.25</v>
      </c>
      <c r="AC1095" s="21"/>
      <c r="AD1095" s="21"/>
      <c r="AE1095" s="21"/>
      <c r="AF1095" s="21"/>
      <c r="AG1095" s="21"/>
      <c r="AH1095" s="21"/>
      <c r="AI1095" s="21"/>
      <c r="AJ1095" s="21"/>
      <c r="AK1095" s="21"/>
      <c r="AL1095" s="21"/>
      <c r="AM1095" s="21"/>
      <c r="AN1095" s="22"/>
    </row>
    <row r="1096" spans="2:40" ht="59.45" customHeight="1" x14ac:dyDescent="0.25">
      <c r="B1096" s="15"/>
      <c r="C1096" s="16" t="s">
        <v>896</v>
      </c>
      <c r="D1096" s="16" t="s">
        <v>911</v>
      </c>
      <c r="E1096" s="16" t="s">
        <v>4</v>
      </c>
      <c r="F1096" s="16" t="s">
        <v>1309</v>
      </c>
      <c r="G1096" s="16" t="s">
        <v>1310</v>
      </c>
      <c r="H1096" s="16" t="s">
        <v>16</v>
      </c>
      <c r="I1096" s="17" t="s">
        <v>0</v>
      </c>
      <c r="J1096" s="8">
        <f t="shared" si="34"/>
        <v>28</v>
      </c>
      <c r="K1096" s="18">
        <v>150</v>
      </c>
      <c r="L1096" s="10">
        <f t="shared" si="35"/>
        <v>4200</v>
      </c>
      <c r="M1096" s="19" t="s">
        <v>900</v>
      </c>
      <c r="N1096" s="20"/>
      <c r="O1096" s="21"/>
      <c r="P1096" s="21"/>
      <c r="Q1096" s="21"/>
      <c r="R1096" s="21">
        <v>0.75</v>
      </c>
      <c r="S1096" s="21">
        <v>1.5</v>
      </c>
      <c r="T1096" s="21">
        <v>3.5</v>
      </c>
      <c r="U1096" s="21">
        <v>1.25</v>
      </c>
      <c r="V1096" s="21">
        <v>5.5</v>
      </c>
      <c r="W1096" s="21">
        <v>4.75</v>
      </c>
      <c r="X1096" s="21">
        <v>0.5</v>
      </c>
      <c r="Y1096" s="21">
        <v>2.75</v>
      </c>
      <c r="Z1096" s="21">
        <v>2.25</v>
      </c>
      <c r="AA1096" s="21">
        <v>3</v>
      </c>
      <c r="AB1096" s="21">
        <v>2.25</v>
      </c>
      <c r="AC1096" s="21"/>
      <c r="AD1096" s="21"/>
      <c r="AE1096" s="21"/>
      <c r="AF1096" s="21"/>
      <c r="AG1096" s="21"/>
      <c r="AH1096" s="21"/>
      <c r="AI1096" s="21"/>
      <c r="AJ1096" s="21"/>
      <c r="AK1096" s="21"/>
      <c r="AL1096" s="21"/>
      <c r="AM1096" s="21"/>
      <c r="AN1096" s="22"/>
    </row>
    <row r="1097" spans="2:40" ht="59.45" customHeight="1" x14ac:dyDescent="0.25">
      <c r="B1097" s="15"/>
      <c r="C1097" s="16" t="s">
        <v>896</v>
      </c>
      <c r="D1097" s="16" t="s">
        <v>911</v>
      </c>
      <c r="E1097" s="16" t="s">
        <v>4</v>
      </c>
      <c r="F1097" s="16" t="s">
        <v>1311</v>
      </c>
      <c r="G1097" s="16" t="s">
        <v>1312</v>
      </c>
      <c r="H1097" s="16" t="s">
        <v>16</v>
      </c>
      <c r="I1097" s="17" t="s">
        <v>0</v>
      </c>
      <c r="J1097" s="8">
        <f t="shared" si="34"/>
        <v>31.25</v>
      </c>
      <c r="K1097" s="18">
        <v>150</v>
      </c>
      <c r="L1097" s="10">
        <f t="shared" si="35"/>
        <v>4687.5</v>
      </c>
      <c r="M1097" s="19" t="s">
        <v>900</v>
      </c>
      <c r="N1097" s="20"/>
      <c r="O1097" s="21"/>
      <c r="P1097" s="21"/>
      <c r="Q1097" s="21"/>
      <c r="R1097" s="21">
        <v>2.5</v>
      </c>
      <c r="S1097" s="21">
        <v>1.5</v>
      </c>
      <c r="T1097" s="21">
        <v>2.25</v>
      </c>
      <c r="U1097" s="21">
        <v>0.75</v>
      </c>
      <c r="V1097" s="21">
        <v>5.5</v>
      </c>
      <c r="W1097" s="21">
        <v>3.25</v>
      </c>
      <c r="X1097" s="21">
        <v>5.5</v>
      </c>
      <c r="Y1097" s="21">
        <v>3.25</v>
      </c>
      <c r="Z1097" s="21">
        <v>2</v>
      </c>
      <c r="AA1097" s="21">
        <v>3</v>
      </c>
      <c r="AB1097" s="21">
        <v>1.75</v>
      </c>
      <c r="AC1097" s="21"/>
      <c r="AD1097" s="21"/>
      <c r="AE1097" s="21"/>
      <c r="AF1097" s="21"/>
      <c r="AG1097" s="21"/>
      <c r="AH1097" s="21"/>
      <c r="AI1097" s="21"/>
      <c r="AJ1097" s="21"/>
      <c r="AK1097" s="21"/>
      <c r="AL1097" s="21"/>
      <c r="AM1097" s="21"/>
      <c r="AN1097" s="22"/>
    </row>
    <row r="1098" spans="2:40" ht="59.45" customHeight="1" x14ac:dyDescent="0.25">
      <c r="B1098" s="15"/>
      <c r="C1098" s="16" t="s">
        <v>896</v>
      </c>
      <c r="D1098" s="16" t="s">
        <v>911</v>
      </c>
      <c r="E1098" s="16" t="s">
        <v>4</v>
      </c>
      <c r="F1098" s="16" t="s">
        <v>1307</v>
      </c>
      <c r="G1098" s="16" t="s">
        <v>1308</v>
      </c>
      <c r="H1098" s="16" t="s">
        <v>16</v>
      </c>
      <c r="I1098" s="17" t="s">
        <v>0</v>
      </c>
      <c r="J1098" s="8">
        <f t="shared" si="34"/>
        <v>37</v>
      </c>
      <c r="K1098" s="18">
        <v>150</v>
      </c>
      <c r="L1098" s="10">
        <f t="shared" si="35"/>
        <v>5550</v>
      </c>
      <c r="M1098" s="19" t="s">
        <v>900</v>
      </c>
      <c r="N1098" s="20"/>
      <c r="O1098" s="21"/>
      <c r="P1098" s="21"/>
      <c r="Q1098" s="21"/>
      <c r="R1098" s="21">
        <v>0.75</v>
      </c>
      <c r="S1098" s="21">
        <v>2</v>
      </c>
      <c r="T1098" s="21">
        <v>3.25</v>
      </c>
      <c r="U1098" s="21">
        <v>2.5</v>
      </c>
      <c r="V1098" s="21">
        <v>3.75</v>
      </c>
      <c r="W1098" s="21">
        <v>6.25</v>
      </c>
      <c r="X1098" s="21">
        <v>2.25</v>
      </c>
      <c r="Y1098" s="21">
        <v>6</v>
      </c>
      <c r="Z1098" s="21">
        <v>4.75</v>
      </c>
      <c r="AA1098" s="21">
        <v>2.5</v>
      </c>
      <c r="AB1098" s="21">
        <v>3</v>
      </c>
      <c r="AC1098" s="21"/>
      <c r="AD1098" s="21"/>
      <c r="AE1098" s="21"/>
      <c r="AF1098" s="21"/>
      <c r="AG1098" s="21"/>
      <c r="AH1098" s="21"/>
      <c r="AI1098" s="21"/>
      <c r="AJ1098" s="21"/>
      <c r="AK1098" s="21"/>
      <c r="AL1098" s="21"/>
      <c r="AM1098" s="21"/>
      <c r="AN1098" s="22"/>
    </row>
    <row r="1099" spans="2:40" ht="59.45" customHeight="1" x14ac:dyDescent="0.25">
      <c r="B1099" s="15"/>
      <c r="C1099" s="16" t="s">
        <v>896</v>
      </c>
      <c r="D1099" s="16" t="s">
        <v>911</v>
      </c>
      <c r="E1099" s="16" t="s">
        <v>4</v>
      </c>
      <c r="F1099" s="16" t="s">
        <v>2131</v>
      </c>
      <c r="G1099" s="16" t="s">
        <v>2132</v>
      </c>
      <c r="H1099" s="16" t="s">
        <v>16</v>
      </c>
      <c r="I1099" s="17" t="s">
        <v>0</v>
      </c>
      <c r="J1099" s="8">
        <f t="shared" si="34"/>
        <v>124.25</v>
      </c>
      <c r="K1099" s="18">
        <v>220</v>
      </c>
      <c r="L1099" s="10">
        <f t="shared" si="35"/>
        <v>27335</v>
      </c>
      <c r="M1099" s="19" t="s">
        <v>900</v>
      </c>
      <c r="N1099" s="20"/>
      <c r="O1099" s="21"/>
      <c r="P1099" s="21"/>
      <c r="Q1099" s="21"/>
      <c r="R1099" s="21">
        <v>2.25</v>
      </c>
      <c r="S1099" s="21">
        <v>6.5</v>
      </c>
      <c r="T1099" s="21">
        <v>12</v>
      </c>
      <c r="U1099" s="21">
        <v>12</v>
      </c>
      <c r="V1099" s="21">
        <v>25.75</v>
      </c>
      <c r="W1099" s="21">
        <v>20.25</v>
      </c>
      <c r="X1099" s="21">
        <v>16</v>
      </c>
      <c r="Y1099" s="21">
        <v>14.5</v>
      </c>
      <c r="Z1099" s="21">
        <v>8.75</v>
      </c>
      <c r="AA1099" s="21">
        <v>3.25</v>
      </c>
      <c r="AB1099" s="21">
        <v>3</v>
      </c>
      <c r="AC1099" s="21"/>
      <c r="AD1099" s="21"/>
      <c r="AE1099" s="21"/>
      <c r="AF1099" s="21"/>
      <c r="AG1099" s="21"/>
      <c r="AH1099" s="21"/>
      <c r="AI1099" s="21"/>
      <c r="AJ1099" s="21"/>
      <c r="AK1099" s="21"/>
      <c r="AL1099" s="21"/>
      <c r="AM1099" s="21"/>
      <c r="AN1099" s="22"/>
    </row>
    <row r="1100" spans="2:40" ht="59.45" customHeight="1" x14ac:dyDescent="0.25">
      <c r="B1100" s="15"/>
      <c r="C1100" s="16" t="s">
        <v>896</v>
      </c>
      <c r="D1100" s="16" t="s">
        <v>911</v>
      </c>
      <c r="E1100" s="16" t="s">
        <v>4</v>
      </c>
      <c r="F1100" s="16" t="s">
        <v>2133</v>
      </c>
      <c r="G1100" s="16" t="s">
        <v>2134</v>
      </c>
      <c r="H1100" s="16" t="s">
        <v>16</v>
      </c>
      <c r="I1100" s="17" t="s">
        <v>0</v>
      </c>
      <c r="J1100" s="8">
        <f t="shared" si="34"/>
        <v>45.25</v>
      </c>
      <c r="K1100" s="18">
        <v>150</v>
      </c>
      <c r="L1100" s="10">
        <f t="shared" si="35"/>
        <v>6787.5</v>
      </c>
      <c r="M1100" s="19" t="s">
        <v>900</v>
      </c>
      <c r="N1100" s="20"/>
      <c r="O1100" s="21"/>
      <c r="P1100" s="21"/>
      <c r="Q1100" s="21"/>
      <c r="R1100" s="21">
        <v>2.25</v>
      </c>
      <c r="S1100" s="21">
        <v>3.25</v>
      </c>
      <c r="T1100" s="21">
        <v>6.25</v>
      </c>
      <c r="U1100" s="21">
        <v>3.25</v>
      </c>
      <c r="V1100" s="21">
        <v>10</v>
      </c>
      <c r="W1100" s="21">
        <v>8.25</v>
      </c>
      <c r="X1100" s="21">
        <v>3.75</v>
      </c>
      <c r="Y1100" s="21">
        <v>4.25</v>
      </c>
      <c r="Z1100" s="21">
        <v>2.75</v>
      </c>
      <c r="AA1100" s="21">
        <v>0.75</v>
      </c>
      <c r="AB1100" s="21">
        <v>0.5</v>
      </c>
      <c r="AC1100" s="21"/>
      <c r="AD1100" s="21"/>
      <c r="AE1100" s="21"/>
      <c r="AF1100" s="21"/>
      <c r="AG1100" s="21"/>
      <c r="AH1100" s="21"/>
      <c r="AI1100" s="21"/>
      <c r="AJ1100" s="21"/>
      <c r="AK1100" s="21"/>
      <c r="AL1100" s="21"/>
      <c r="AM1100" s="21"/>
      <c r="AN1100" s="22"/>
    </row>
    <row r="1101" spans="2:40" ht="59.45" customHeight="1" x14ac:dyDescent="0.25">
      <c r="B1101" s="15"/>
      <c r="C1101" s="16" t="s">
        <v>896</v>
      </c>
      <c r="D1101" s="16" t="s">
        <v>897</v>
      </c>
      <c r="E1101" s="16" t="s">
        <v>4</v>
      </c>
      <c r="F1101" s="16" t="s">
        <v>1343</v>
      </c>
      <c r="G1101" s="16" t="s">
        <v>1344</v>
      </c>
      <c r="H1101" s="16" t="s">
        <v>7</v>
      </c>
      <c r="I1101" s="17" t="s">
        <v>0</v>
      </c>
      <c r="J1101" s="8">
        <f t="shared" si="34"/>
        <v>6.5</v>
      </c>
      <c r="K1101" s="18">
        <v>130</v>
      </c>
      <c r="L1101" s="10">
        <f t="shared" si="35"/>
        <v>845</v>
      </c>
      <c r="M1101" s="19" t="s">
        <v>900</v>
      </c>
      <c r="N1101" s="20"/>
      <c r="O1101" s="21"/>
      <c r="P1101" s="21"/>
      <c r="Q1101" s="21"/>
      <c r="R1101" s="21">
        <v>0.25</v>
      </c>
      <c r="S1101" s="21">
        <v>0.25</v>
      </c>
      <c r="T1101" s="21"/>
      <c r="U1101" s="21"/>
      <c r="V1101" s="21">
        <v>1</v>
      </c>
      <c r="W1101" s="21">
        <v>0.75</v>
      </c>
      <c r="X1101" s="21">
        <v>0.75</v>
      </c>
      <c r="Y1101" s="21">
        <v>1.75</v>
      </c>
      <c r="Z1101" s="21">
        <v>0.75</v>
      </c>
      <c r="AA1101" s="21">
        <v>0.25</v>
      </c>
      <c r="AB1101" s="21">
        <v>0.75</v>
      </c>
      <c r="AC1101" s="21"/>
      <c r="AD1101" s="21"/>
      <c r="AE1101" s="21"/>
      <c r="AF1101" s="21"/>
      <c r="AG1101" s="21"/>
      <c r="AH1101" s="21"/>
      <c r="AI1101" s="21"/>
      <c r="AJ1101" s="21"/>
      <c r="AK1101" s="21"/>
      <c r="AL1101" s="21"/>
      <c r="AM1101" s="21"/>
      <c r="AN1101" s="22"/>
    </row>
    <row r="1102" spans="2:40" ht="59.45" customHeight="1" x14ac:dyDescent="0.25">
      <c r="B1102" s="15"/>
      <c r="C1102" s="16" t="s">
        <v>896</v>
      </c>
      <c r="D1102" s="16" t="s">
        <v>911</v>
      </c>
      <c r="E1102" s="16" t="s">
        <v>4</v>
      </c>
      <c r="F1102" s="16" t="s">
        <v>2093</v>
      </c>
      <c r="G1102" s="16" t="s">
        <v>2094</v>
      </c>
      <c r="H1102" s="16" t="s">
        <v>16</v>
      </c>
      <c r="I1102" s="17" t="s">
        <v>0</v>
      </c>
      <c r="J1102" s="8">
        <f t="shared" si="34"/>
        <v>44.75</v>
      </c>
      <c r="K1102" s="18">
        <v>160</v>
      </c>
      <c r="L1102" s="10">
        <f t="shared" si="35"/>
        <v>7160</v>
      </c>
      <c r="M1102" s="19" t="s">
        <v>900</v>
      </c>
      <c r="N1102" s="20"/>
      <c r="O1102" s="21"/>
      <c r="P1102" s="21"/>
      <c r="Q1102" s="21"/>
      <c r="R1102" s="21"/>
      <c r="S1102" s="21">
        <v>2</v>
      </c>
      <c r="T1102" s="21">
        <v>4.5</v>
      </c>
      <c r="U1102" s="21">
        <v>1</v>
      </c>
      <c r="V1102" s="21">
        <v>8.75</v>
      </c>
      <c r="W1102" s="21">
        <v>13.5</v>
      </c>
      <c r="X1102" s="21">
        <v>2.75</v>
      </c>
      <c r="Y1102" s="21">
        <v>6.25</v>
      </c>
      <c r="Z1102" s="21">
        <v>3.5</v>
      </c>
      <c r="AA1102" s="21">
        <v>1.75</v>
      </c>
      <c r="AB1102" s="21">
        <v>0.75</v>
      </c>
      <c r="AC1102" s="21"/>
      <c r="AD1102" s="21"/>
      <c r="AE1102" s="21"/>
      <c r="AF1102" s="21"/>
      <c r="AG1102" s="21"/>
      <c r="AH1102" s="21"/>
      <c r="AI1102" s="21"/>
      <c r="AJ1102" s="21"/>
      <c r="AK1102" s="21"/>
      <c r="AL1102" s="21"/>
      <c r="AM1102" s="21"/>
      <c r="AN1102" s="22"/>
    </row>
    <row r="1103" spans="2:40" ht="59.45" customHeight="1" x14ac:dyDescent="0.25">
      <c r="B1103" s="15"/>
      <c r="C1103" s="16" t="s">
        <v>896</v>
      </c>
      <c r="D1103" s="16" t="s">
        <v>911</v>
      </c>
      <c r="E1103" s="16" t="s">
        <v>4</v>
      </c>
      <c r="F1103" s="16" t="s">
        <v>2095</v>
      </c>
      <c r="G1103" s="16" t="s">
        <v>2096</v>
      </c>
      <c r="H1103" s="16" t="s">
        <v>16</v>
      </c>
      <c r="I1103" s="17" t="s">
        <v>0</v>
      </c>
      <c r="J1103" s="8">
        <f t="shared" si="34"/>
        <v>4.75</v>
      </c>
      <c r="K1103" s="18">
        <v>160</v>
      </c>
      <c r="L1103" s="10">
        <f t="shared" si="35"/>
        <v>760</v>
      </c>
      <c r="M1103" s="19" t="s">
        <v>900</v>
      </c>
      <c r="N1103" s="20"/>
      <c r="O1103" s="21"/>
      <c r="P1103" s="21"/>
      <c r="Q1103" s="21"/>
      <c r="R1103" s="21">
        <v>0.25</v>
      </c>
      <c r="S1103" s="21">
        <v>0.25</v>
      </c>
      <c r="T1103" s="21">
        <v>0.25</v>
      </c>
      <c r="U1103" s="21"/>
      <c r="V1103" s="21">
        <v>0.75</v>
      </c>
      <c r="W1103" s="21">
        <v>1</v>
      </c>
      <c r="X1103" s="21">
        <v>0.5</v>
      </c>
      <c r="Y1103" s="21">
        <v>1.25</v>
      </c>
      <c r="Z1103" s="21">
        <v>0.25</v>
      </c>
      <c r="AA1103" s="21">
        <v>0.25</v>
      </c>
      <c r="AB1103" s="21"/>
      <c r="AC1103" s="21"/>
      <c r="AD1103" s="21"/>
      <c r="AE1103" s="21"/>
      <c r="AF1103" s="21"/>
      <c r="AG1103" s="21"/>
      <c r="AH1103" s="21"/>
      <c r="AI1103" s="21"/>
      <c r="AJ1103" s="21"/>
      <c r="AK1103" s="21"/>
      <c r="AL1103" s="21"/>
      <c r="AM1103" s="21"/>
      <c r="AN1103" s="22"/>
    </row>
    <row r="1104" spans="2:40" ht="59.45" customHeight="1" x14ac:dyDescent="0.25">
      <c r="B1104" s="15"/>
      <c r="C1104" s="16" t="s">
        <v>896</v>
      </c>
      <c r="D1104" s="16" t="s">
        <v>897</v>
      </c>
      <c r="E1104" s="16" t="s">
        <v>4</v>
      </c>
      <c r="F1104" s="16" t="s">
        <v>1079</v>
      </c>
      <c r="G1104" s="16" t="s">
        <v>1080</v>
      </c>
      <c r="H1104" s="16" t="s">
        <v>7</v>
      </c>
      <c r="I1104" s="17" t="s">
        <v>0</v>
      </c>
      <c r="J1104" s="8">
        <f t="shared" si="34"/>
        <v>68.25</v>
      </c>
      <c r="K1104" s="18">
        <v>130</v>
      </c>
      <c r="L1104" s="10">
        <f t="shared" si="35"/>
        <v>8872.5</v>
      </c>
      <c r="M1104" s="19" t="s">
        <v>900</v>
      </c>
      <c r="N1104" s="20"/>
      <c r="O1104" s="21"/>
      <c r="P1104" s="21"/>
      <c r="Q1104" s="21"/>
      <c r="R1104" s="21">
        <v>1</v>
      </c>
      <c r="S1104" s="21">
        <v>0.25</v>
      </c>
      <c r="T1104" s="21">
        <v>3.75</v>
      </c>
      <c r="U1104" s="21">
        <v>5.75</v>
      </c>
      <c r="V1104" s="21">
        <v>16</v>
      </c>
      <c r="W1104" s="21">
        <v>11.25</v>
      </c>
      <c r="X1104" s="21">
        <v>10.75</v>
      </c>
      <c r="Y1104" s="21">
        <v>5.25</v>
      </c>
      <c r="Z1104" s="21">
        <v>6.75</v>
      </c>
      <c r="AA1104" s="21">
        <v>3</v>
      </c>
      <c r="AB1104" s="21">
        <v>3.5</v>
      </c>
      <c r="AC1104" s="21"/>
      <c r="AD1104" s="21">
        <v>1</v>
      </c>
      <c r="AE1104" s="21"/>
      <c r="AF1104" s="21"/>
      <c r="AG1104" s="21"/>
      <c r="AH1104" s="21"/>
      <c r="AI1104" s="21"/>
      <c r="AJ1104" s="21"/>
      <c r="AK1104" s="21"/>
      <c r="AL1104" s="21"/>
      <c r="AM1104" s="21"/>
      <c r="AN1104" s="22"/>
    </row>
    <row r="1105" spans="2:40" ht="59.45" customHeight="1" x14ac:dyDescent="0.25">
      <c r="B1105" s="15"/>
      <c r="C1105" s="16" t="s">
        <v>896</v>
      </c>
      <c r="D1105" s="16" t="s">
        <v>897</v>
      </c>
      <c r="E1105" s="16" t="s">
        <v>4</v>
      </c>
      <c r="F1105" s="16" t="s">
        <v>1079</v>
      </c>
      <c r="G1105" s="16" t="s">
        <v>1080</v>
      </c>
      <c r="H1105" s="16" t="s">
        <v>7</v>
      </c>
      <c r="I1105" s="17" t="s">
        <v>0</v>
      </c>
      <c r="J1105" s="8">
        <f t="shared" si="34"/>
        <v>16.75</v>
      </c>
      <c r="K1105" s="18">
        <v>130</v>
      </c>
      <c r="L1105" s="10">
        <f t="shared" si="35"/>
        <v>2177.5</v>
      </c>
      <c r="M1105" s="19" t="s">
        <v>967</v>
      </c>
      <c r="N1105" s="20"/>
      <c r="O1105" s="21"/>
      <c r="P1105" s="21"/>
      <c r="Q1105" s="21"/>
      <c r="R1105" s="21"/>
      <c r="S1105" s="21">
        <v>2.25</v>
      </c>
      <c r="T1105" s="21">
        <v>1.5</v>
      </c>
      <c r="U1105" s="21">
        <v>0.75</v>
      </c>
      <c r="V1105" s="21">
        <v>2.25</v>
      </c>
      <c r="W1105" s="21">
        <v>2.25</v>
      </c>
      <c r="X1105" s="21">
        <v>1</v>
      </c>
      <c r="Y1105" s="21">
        <v>2</v>
      </c>
      <c r="Z1105" s="21">
        <v>1</v>
      </c>
      <c r="AA1105" s="21">
        <v>1.5</v>
      </c>
      <c r="AB1105" s="21">
        <v>1.25</v>
      </c>
      <c r="AC1105" s="21"/>
      <c r="AD1105" s="21">
        <v>1</v>
      </c>
      <c r="AE1105" s="21"/>
      <c r="AF1105" s="21"/>
      <c r="AG1105" s="21"/>
      <c r="AH1105" s="21"/>
      <c r="AI1105" s="21"/>
      <c r="AJ1105" s="21"/>
      <c r="AK1105" s="21"/>
      <c r="AL1105" s="21"/>
      <c r="AM1105" s="21"/>
      <c r="AN1105" s="22"/>
    </row>
    <row r="1106" spans="2:40" ht="59.45" customHeight="1" x14ac:dyDescent="0.25">
      <c r="B1106" s="15"/>
      <c r="C1106" s="16" t="s">
        <v>896</v>
      </c>
      <c r="D1106" s="16" t="s">
        <v>897</v>
      </c>
      <c r="E1106" s="16" t="s">
        <v>4</v>
      </c>
      <c r="F1106" s="16" t="s">
        <v>1339</v>
      </c>
      <c r="G1106" s="16" t="s">
        <v>1340</v>
      </c>
      <c r="H1106" s="16" t="s">
        <v>7</v>
      </c>
      <c r="I1106" s="17" t="s">
        <v>0</v>
      </c>
      <c r="J1106" s="8">
        <f t="shared" si="34"/>
        <v>34.25</v>
      </c>
      <c r="K1106" s="18">
        <v>130</v>
      </c>
      <c r="L1106" s="10">
        <f t="shared" si="35"/>
        <v>4452.5</v>
      </c>
      <c r="M1106" s="19" t="s">
        <v>900</v>
      </c>
      <c r="N1106" s="20"/>
      <c r="O1106" s="21"/>
      <c r="P1106" s="21"/>
      <c r="Q1106" s="21"/>
      <c r="R1106" s="21">
        <v>2</v>
      </c>
      <c r="S1106" s="21">
        <v>1</v>
      </c>
      <c r="T1106" s="21">
        <v>3.5</v>
      </c>
      <c r="U1106" s="21">
        <v>0.5</v>
      </c>
      <c r="V1106" s="21">
        <v>8.75</v>
      </c>
      <c r="W1106" s="21">
        <v>1</v>
      </c>
      <c r="X1106" s="21">
        <v>4</v>
      </c>
      <c r="Y1106" s="21">
        <v>5.25</v>
      </c>
      <c r="Z1106" s="21">
        <v>4.5</v>
      </c>
      <c r="AA1106" s="21">
        <v>1.25</v>
      </c>
      <c r="AB1106" s="21">
        <v>2.5</v>
      </c>
      <c r="AC1106" s="21"/>
      <c r="AD1106" s="21"/>
      <c r="AE1106" s="21"/>
      <c r="AF1106" s="21"/>
      <c r="AG1106" s="21"/>
      <c r="AH1106" s="21"/>
      <c r="AI1106" s="21"/>
      <c r="AJ1106" s="21"/>
      <c r="AK1106" s="21"/>
      <c r="AL1106" s="21"/>
      <c r="AM1106" s="21"/>
      <c r="AN1106" s="22"/>
    </row>
    <row r="1107" spans="2:40" ht="59.45" customHeight="1" x14ac:dyDescent="0.25">
      <c r="B1107" s="15"/>
      <c r="C1107" s="16" t="s">
        <v>896</v>
      </c>
      <c r="D1107" s="16" t="s">
        <v>924</v>
      </c>
      <c r="E1107" s="16" t="s">
        <v>4</v>
      </c>
      <c r="F1107" s="16" t="s">
        <v>1812</v>
      </c>
      <c r="G1107" s="16" t="s">
        <v>1813</v>
      </c>
      <c r="H1107" s="16" t="s">
        <v>7</v>
      </c>
      <c r="I1107" s="17" t="s">
        <v>0</v>
      </c>
      <c r="J1107" s="8">
        <f t="shared" si="34"/>
        <v>30</v>
      </c>
      <c r="K1107" s="18">
        <v>99.95</v>
      </c>
      <c r="L1107" s="10">
        <f t="shared" si="35"/>
        <v>2998.5</v>
      </c>
      <c r="M1107" s="19" t="s">
        <v>900</v>
      </c>
      <c r="N1107" s="20"/>
      <c r="O1107" s="21"/>
      <c r="P1107" s="21"/>
      <c r="Q1107" s="21"/>
      <c r="R1107" s="21">
        <v>0.25</v>
      </c>
      <c r="S1107" s="21">
        <v>3</v>
      </c>
      <c r="T1107" s="21">
        <v>5</v>
      </c>
      <c r="U1107" s="21">
        <v>0.25</v>
      </c>
      <c r="V1107" s="21">
        <v>8.5</v>
      </c>
      <c r="W1107" s="21">
        <v>6.5</v>
      </c>
      <c r="X1107" s="21">
        <v>2</v>
      </c>
      <c r="Y1107" s="21">
        <v>3</v>
      </c>
      <c r="Z1107" s="21">
        <v>1.5</v>
      </c>
      <c r="AA1107" s="21"/>
      <c r="AB1107" s="21"/>
      <c r="AC1107" s="21"/>
      <c r="AD1107" s="21"/>
      <c r="AE1107" s="21"/>
      <c r="AF1107" s="21"/>
      <c r="AG1107" s="21"/>
      <c r="AH1107" s="21"/>
      <c r="AI1107" s="21"/>
      <c r="AJ1107" s="21"/>
      <c r="AK1107" s="21"/>
      <c r="AL1107" s="21"/>
      <c r="AM1107" s="21"/>
      <c r="AN1107" s="22"/>
    </row>
    <row r="1108" spans="2:40" ht="59.45" customHeight="1" x14ac:dyDescent="0.25">
      <c r="B1108" s="15"/>
      <c r="C1108" s="16" t="s">
        <v>896</v>
      </c>
      <c r="D1108" s="16" t="s">
        <v>924</v>
      </c>
      <c r="E1108" s="16" t="s">
        <v>4</v>
      </c>
      <c r="F1108" s="16" t="s">
        <v>1816</v>
      </c>
      <c r="G1108" s="16" t="s">
        <v>1817</v>
      </c>
      <c r="H1108" s="16" t="s">
        <v>7</v>
      </c>
      <c r="I1108" s="17" t="s">
        <v>0</v>
      </c>
      <c r="J1108" s="8">
        <f t="shared" si="34"/>
        <v>2</v>
      </c>
      <c r="K1108" s="18">
        <v>110</v>
      </c>
      <c r="L1108" s="10">
        <f t="shared" si="35"/>
        <v>220</v>
      </c>
      <c r="M1108" s="19" t="s">
        <v>900</v>
      </c>
      <c r="N1108" s="20"/>
      <c r="O1108" s="21"/>
      <c r="P1108" s="21"/>
      <c r="Q1108" s="21"/>
      <c r="R1108" s="21"/>
      <c r="S1108" s="21"/>
      <c r="T1108" s="21"/>
      <c r="U1108" s="21">
        <v>0.25</v>
      </c>
      <c r="V1108" s="21">
        <v>1</v>
      </c>
      <c r="W1108" s="21">
        <v>0.25</v>
      </c>
      <c r="X1108" s="21">
        <v>0.25</v>
      </c>
      <c r="Y1108" s="21">
        <v>0.25</v>
      </c>
      <c r="Z1108" s="21"/>
      <c r="AA1108" s="21"/>
      <c r="AB1108" s="21"/>
      <c r="AC1108" s="21"/>
      <c r="AD1108" s="21"/>
      <c r="AE1108" s="21"/>
      <c r="AF1108" s="21"/>
      <c r="AG1108" s="21"/>
      <c r="AH1108" s="21"/>
      <c r="AI1108" s="21"/>
      <c r="AJ1108" s="21"/>
      <c r="AK1108" s="21"/>
      <c r="AL1108" s="21"/>
      <c r="AM1108" s="21"/>
      <c r="AN1108" s="22"/>
    </row>
    <row r="1109" spans="2:40" ht="59.45" customHeight="1" x14ac:dyDescent="0.25">
      <c r="B1109" s="15"/>
      <c r="C1109" s="16" t="s">
        <v>896</v>
      </c>
      <c r="D1109" s="16" t="s">
        <v>911</v>
      </c>
      <c r="E1109" s="16" t="s">
        <v>4</v>
      </c>
      <c r="F1109" s="16" t="s">
        <v>2053</v>
      </c>
      <c r="G1109" s="16" t="s">
        <v>2054</v>
      </c>
      <c r="H1109" s="16" t="s">
        <v>7</v>
      </c>
      <c r="I1109" s="17" t="s">
        <v>0</v>
      </c>
      <c r="J1109" s="8">
        <f t="shared" si="34"/>
        <v>0.25</v>
      </c>
      <c r="K1109" s="18">
        <v>120</v>
      </c>
      <c r="L1109" s="10">
        <f t="shared" si="35"/>
        <v>30</v>
      </c>
      <c r="M1109" s="19" t="s">
        <v>900</v>
      </c>
      <c r="N1109" s="20"/>
      <c r="O1109" s="21"/>
      <c r="P1109" s="21"/>
      <c r="Q1109" s="21"/>
      <c r="R1109" s="21"/>
      <c r="S1109" s="21"/>
      <c r="T1109" s="21"/>
      <c r="U1109" s="21"/>
      <c r="V1109" s="21"/>
      <c r="W1109" s="21"/>
      <c r="X1109" s="21"/>
      <c r="Y1109" s="21"/>
      <c r="Z1109" s="21">
        <v>0.25</v>
      </c>
      <c r="AA1109" s="21"/>
      <c r="AB1109" s="21"/>
      <c r="AC1109" s="21"/>
      <c r="AD1109" s="21"/>
      <c r="AE1109" s="21"/>
      <c r="AF1109" s="21"/>
      <c r="AG1109" s="21"/>
      <c r="AH1109" s="21"/>
      <c r="AI1109" s="21"/>
      <c r="AJ1109" s="21"/>
      <c r="AK1109" s="21"/>
      <c r="AL1109" s="21"/>
      <c r="AM1109" s="21"/>
      <c r="AN1109" s="22"/>
    </row>
    <row r="1110" spans="2:40" ht="59.45" customHeight="1" x14ac:dyDescent="0.25">
      <c r="B1110" s="15"/>
      <c r="C1110" s="16" t="s">
        <v>896</v>
      </c>
      <c r="D1110" s="16" t="s">
        <v>911</v>
      </c>
      <c r="E1110" s="16" t="s">
        <v>4</v>
      </c>
      <c r="F1110" s="16" t="s">
        <v>2055</v>
      </c>
      <c r="G1110" s="16" t="s">
        <v>2056</v>
      </c>
      <c r="H1110" s="16" t="s">
        <v>7</v>
      </c>
      <c r="I1110" s="17" t="s">
        <v>0</v>
      </c>
      <c r="J1110" s="8">
        <f t="shared" si="34"/>
        <v>0.5</v>
      </c>
      <c r="K1110" s="18">
        <v>120</v>
      </c>
      <c r="L1110" s="10">
        <f t="shared" si="35"/>
        <v>60</v>
      </c>
      <c r="M1110" s="19" t="s">
        <v>900</v>
      </c>
      <c r="N1110" s="20"/>
      <c r="O1110" s="21"/>
      <c r="P1110" s="21"/>
      <c r="Q1110" s="21"/>
      <c r="R1110" s="21"/>
      <c r="S1110" s="21"/>
      <c r="T1110" s="21"/>
      <c r="U1110" s="21"/>
      <c r="V1110" s="21"/>
      <c r="W1110" s="21"/>
      <c r="X1110" s="21"/>
      <c r="Y1110" s="21"/>
      <c r="Z1110" s="21">
        <v>0.5</v>
      </c>
      <c r="AA1110" s="21"/>
      <c r="AB1110" s="21"/>
      <c r="AC1110" s="21"/>
      <c r="AD1110" s="21"/>
      <c r="AE1110" s="21"/>
      <c r="AF1110" s="21"/>
      <c r="AG1110" s="21"/>
      <c r="AH1110" s="21"/>
      <c r="AI1110" s="21"/>
      <c r="AJ1110" s="21"/>
      <c r="AK1110" s="21"/>
      <c r="AL1110" s="21"/>
      <c r="AM1110" s="21"/>
      <c r="AN1110" s="22"/>
    </row>
    <row r="1111" spans="2:40" ht="59.45" customHeight="1" x14ac:dyDescent="0.25">
      <c r="B1111" s="15"/>
      <c r="C1111" s="16" t="s">
        <v>896</v>
      </c>
      <c r="D1111" s="16" t="s">
        <v>911</v>
      </c>
      <c r="E1111" s="16" t="s">
        <v>4</v>
      </c>
      <c r="F1111" s="16" t="s">
        <v>2087</v>
      </c>
      <c r="G1111" s="16" t="s">
        <v>2088</v>
      </c>
      <c r="H1111" s="16" t="s">
        <v>16</v>
      </c>
      <c r="I1111" s="17" t="s">
        <v>0</v>
      </c>
      <c r="J1111" s="8">
        <f t="shared" si="34"/>
        <v>112.25</v>
      </c>
      <c r="K1111" s="18">
        <v>240</v>
      </c>
      <c r="L1111" s="10">
        <f t="shared" si="35"/>
        <v>26940</v>
      </c>
      <c r="M1111" s="19" t="s">
        <v>900</v>
      </c>
      <c r="N1111" s="20"/>
      <c r="O1111" s="21"/>
      <c r="P1111" s="21"/>
      <c r="Q1111" s="21"/>
      <c r="R1111" s="21">
        <v>1</v>
      </c>
      <c r="S1111" s="21">
        <v>6.75</v>
      </c>
      <c r="T1111" s="21">
        <v>10</v>
      </c>
      <c r="U1111" s="21">
        <v>6</v>
      </c>
      <c r="V1111" s="21">
        <v>26</v>
      </c>
      <c r="W1111" s="21">
        <v>18</v>
      </c>
      <c r="X1111" s="21">
        <v>11.75</v>
      </c>
      <c r="Y1111" s="21">
        <v>17.5</v>
      </c>
      <c r="Z1111" s="21">
        <v>8</v>
      </c>
      <c r="AA1111" s="21">
        <v>3.5</v>
      </c>
      <c r="AB1111" s="21">
        <v>3.75</v>
      </c>
      <c r="AC1111" s="21"/>
      <c r="AD1111" s="21"/>
      <c r="AE1111" s="21"/>
      <c r="AF1111" s="21"/>
      <c r="AG1111" s="21"/>
      <c r="AH1111" s="21"/>
      <c r="AI1111" s="21"/>
      <c r="AJ1111" s="21"/>
      <c r="AK1111" s="21"/>
      <c r="AL1111" s="21"/>
      <c r="AM1111" s="21"/>
      <c r="AN1111" s="22"/>
    </row>
    <row r="1112" spans="2:40" ht="59.45" customHeight="1" x14ac:dyDescent="0.25">
      <c r="B1112" s="15"/>
      <c r="C1112" s="16" t="s">
        <v>896</v>
      </c>
      <c r="D1112" s="16" t="s">
        <v>911</v>
      </c>
      <c r="E1112" s="16" t="s">
        <v>4</v>
      </c>
      <c r="F1112" s="16" t="s">
        <v>2089</v>
      </c>
      <c r="G1112" s="16" t="s">
        <v>2090</v>
      </c>
      <c r="H1112" s="16" t="s">
        <v>16</v>
      </c>
      <c r="I1112" s="17" t="s">
        <v>0</v>
      </c>
      <c r="J1112" s="8">
        <f t="shared" si="34"/>
        <v>64.5</v>
      </c>
      <c r="K1112" s="18">
        <v>180</v>
      </c>
      <c r="L1112" s="10">
        <f t="shared" si="35"/>
        <v>11610</v>
      </c>
      <c r="M1112" s="19" t="s">
        <v>900</v>
      </c>
      <c r="N1112" s="20"/>
      <c r="O1112" s="21"/>
      <c r="P1112" s="21"/>
      <c r="Q1112" s="21"/>
      <c r="R1112" s="21">
        <v>1</v>
      </c>
      <c r="S1112" s="21">
        <v>5</v>
      </c>
      <c r="T1112" s="21">
        <v>7.25</v>
      </c>
      <c r="U1112" s="21">
        <v>4</v>
      </c>
      <c r="V1112" s="21">
        <v>11.75</v>
      </c>
      <c r="W1112" s="21">
        <v>11</v>
      </c>
      <c r="X1112" s="21">
        <v>6.5</v>
      </c>
      <c r="Y1112" s="21">
        <v>8</v>
      </c>
      <c r="Z1112" s="21">
        <v>5</v>
      </c>
      <c r="AA1112" s="21">
        <v>2.75</v>
      </c>
      <c r="AB1112" s="21">
        <v>2.25</v>
      </c>
      <c r="AC1112" s="21"/>
      <c r="AD1112" s="21"/>
      <c r="AE1112" s="21"/>
      <c r="AF1112" s="21"/>
      <c r="AG1112" s="21"/>
      <c r="AH1112" s="21"/>
      <c r="AI1112" s="21"/>
      <c r="AJ1112" s="21"/>
      <c r="AK1112" s="21"/>
      <c r="AL1112" s="21"/>
      <c r="AM1112" s="21"/>
      <c r="AN1112" s="22"/>
    </row>
    <row r="1113" spans="2:40" ht="59.45" customHeight="1" x14ac:dyDescent="0.25">
      <c r="B1113" s="15"/>
      <c r="C1113" s="16" t="s">
        <v>896</v>
      </c>
      <c r="D1113" s="16" t="s">
        <v>911</v>
      </c>
      <c r="E1113" s="16" t="s">
        <v>4</v>
      </c>
      <c r="F1113" s="16" t="s">
        <v>2097</v>
      </c>
      <c r="G1113" s="16" t="s">
        <v>2098</v>
      </c>
      <c r="H1113" s="16" t="s">
        <v>16</v>
      </c>
      <c r="I1113" s="17" t="s">
        <v>0</v>
      </c>
      <c r="J1113" s="8">
        <f t="shared" si="34"/>
        <v>5.75</v>
      </c>
      <c r="K1113" s="18">
        <v>110</v>
      </c>
      <c r="L1113" s="10">
        <f t="shared" si="35"/>
        <v>632.5</v>
      </c>
      <c r="M1113" s="19" t="s">
        <v>900</v>
      </c>
      <c r="N1113" s="20"/>
      <c r="O1113" s="21"/>
      <c r="P1113" s="21"/>
      <c r="Q1113" s="21"/>
      <c r="R1113" s="21"/>
      <c r="S1113" s="21">
        <v>0.75</v>
      </c>
      <c r="T1113" s="21">
        <v>0.25</v>
      </c>
      <c r="U1113" s="21">
        <v>0.25</v>
      </c>
      <c r="V1113" s="21">
        <v>1.25</v>
      </c>
      <c r="W1113" s="21">
        <v>1.25</v>
      </c>
      <c r="X1113" s="21">
        <v>0.75</v>
      </c>
      <c r="Y1113" s="21">
        <v>0.75</v>
      </c>
      <c r="Z1113" s="21"/>
      <c r="AA1113" s="21">
        <v>0.25</v>
      </c>
      <c r="AB1113" s="21">
        <v>0.25</v>
      </c>
      <c r="AC1113" s="21"/>
      <c r="AD1113" s="21"/>
      <c r="AE1113" s="21"/>
      <c r="AF1113" s="21"/>
      <c r="AG1113" s="21"/>
      <c r="AH1113" s="21"/>
      <c r="AI1113" s="21"/>
      <c r="AJ1113" s="21"/>
      <c r="AK1113" s="21"/>
      <c r="AL1113" s="21"/>
      <c r="AM1113" s="21"/>
      <c r="AN1113" s="22"/>
    </row>
    <row r="1114" spans="2:40" ht="59.45" customHeight="1" x14ac:dyDescent="0.25">
      <c r="B1114" s="15"/>
      <c r="C1114" s="16" t="s">
        <v>896</v>
      </c>
      <c r="D1114" s="16" t="s">
        <v>924</v>
      </c>
      <c r="E1114" s="16" t="s">
        <v>4</v>
      </c>
      <c r="F1114" s="16" t="s">
        <v>2450</v>
      </c>
      <c r="G1114" s="16" t="s">
        <v>2451</v>
      </c>
      <c r="H1114" s="16" t="s">
        <v>7</v>
      </c>
      <c r="I1114" s="17" t="s">
        <v>0</v>
      </c>
      <c r="J1114" s="8">
        <f t="shared" si="34"/>
        <v>7</v>
      </c>
      <c r="K1114" s="18">
        <v>110</v>
      </c>
      <c r="L1114" s="10">
        <f t="shared" si="35"/>
        <v>770</v>
      </c>
      <c r="M1114" s="19" t="s">
        <v>900</v>
      </c>
      <c r="N1114" s="20"/>
      <c r="O1114" s="21"/>
      <c r="P1114" s="21"/>
      <c r="Q1114" s="21"/>
      <c r="R1114" s="21">
        <v>1</v>
      </c>
      <c r="S1114" s="21">
        <v>1</v>
      </c>
      <c r="T1114" s="21">
        <v>1.5</v>
      </c>
      <c r="U1114" s="21"/>
      <c r="V1114" s="21">
        <v>1.5</v>
      </c>
      <c r="W1114" s="21">
        <v>1.25</v>
      </c>
      <c r="X1114" s="21">
        <v>0.5</v>
      </c>
      <c r="Y1114" s="21"/>
      <c r="Z1114" s="21"/>
      <c r="AA1114" s="21"/>
      <c r="AB1114" s="21">
        <v>0.25</v>
      </c>
      <c r="AC1114" s="21"/>
      <c r="AD1114" s="21"/>
      <c r="AE1114" s="21"/>
      <c r="AF1114" s="21"/>
      <c r="AG1114" s="21"/>
      <c r="AH1114" s="21"/>
      <c r="AI1114" s="21"/>
      <c r="AJ1114" s="21"/>
      <c r="AK1114" s="21"/>
      <c r="AL1114" s="21"/>
      <c r="AM1114" s="21"/>
      <c r="AN1114" s="22"/>
    </row>
    <row r="1115" spans="2:40" ht="59.45" customHeight="1" x14ac:dyDescent="0.25">
      <c r="B1115" s="15"/>
      <c r="C1115" s="16" t="s">
        <v>896</v>
      </c>
      <c r="D1115" s="16" t="s">
        <v>924</v>
      </c>
      <c r="E1115" s="16" t="s">
        <v>4</v>
      </c>
      <c r="F1115" s="16" t="s">
        <v>2452</v>
      </c>
      <c r="G1115" s="16" t="s">
        <v>2453</v>
      </c>
      <c r="H1115" s="16" t="s">
        <v>7</v>
      </c>
      <c r="I1115" s="17" t="s">
        <v>0</v>
      </c>
      <c r="J1115" s="8">
        <f t="shared" si="34"/>
        <v>6</v>
      </c>
      <c r="K1115" s="18">
        <v>110</v>
      </c>
      <c r="L1115" s="10">
        <f t="shared" si="35"/>
        <v>660</v>
      </c>
      <c r="M1115" s="19" t="s">
        <v>900</v>
      </c>
      <c r="N1115" s="20"/>
      <c r="O1115" s="21"/>
      <c r="P1115" s="21"/>
      <c r="Q1115" s="21"/>
      <c r="R1115" s="21">
        <v>0.5</v>
      </c>
      <c r="S1115" s="21">
        <v>0.75</v>
      </c>
      <c r="T1115" s="21">
        <v>1</v>
      </c>
      <c r="U1115" s="21">
        <v>0.25</v>
      </c>
      <c r="V1115" s="21">
        <v>1.25</v>
      </c>
      <c r="W1115" s="21">
        <v>0.75</v>
      </c>
      <c r="X1115" s="21">
        <v>0.5</v>
      </c>
      <c r="Y1115" s="21">
        <v>0.75</v>
      </c>
      <c r="Z1115" s="21">
        <v>0.25</v>
      </c>
      <c r="AA1115" s="21"/>
      <c r="AB1115" s="21"/>
      <c r="AC1115" s="21"/>
      <c r="AD1115" s="21"/>
      <c r="AE1115" s="21"/>
      <c r="AF1115" s="21"/>
      <c r="AG1115" s="21"/>
      <c r="AH1115" s="21"/>
      <c r="AI1115" s="21"/>
      <c r="AJ1115" s="21"/>
      <c r="AK1115" s="21"/>
      <c r="AL1115" s="21"/>
      <c r="AM1115" s="21"/>
      <c r="AN1115" s="22"/>
    </row>
    <row r="1116" spans="2:40" ht="59.45" customHeight="1" x14ac:dyDescent="0.25">
      <c r="B1116" s="15"/>
      <c r="C1116" s="16" t="s">
        <v>896</v>
      </c>
      <c r="D1116" s="16" t="s">
        <v>911</v>
      </c>
      <c r="E1116" s="16" t="s">
        <v>4</v>
      </c>
      <c r="F1116" s="16" t="s">
        <v>2373</v>
      </c>
      <c r="G1116" s="16" t="s">
        <v>2374</v>
      </c>
      <c r="H1116" s="16" t="s">
        <v>7</v>
      </c>
      <c r="I1116" s="17" t="s">
        <v>0</v>
      </c>
      <c r="J1116" s="8">
        <f t="shared" si="34"/>
        <v>36</v>
      </c>
      <c r="K1116" s="18">
        <v>69.95</v>
      </c>
      <c r="L1116" s="10">
        <f t="shared" si="35"/>
        <v>2518.2000000000003</v>
      </c>
      <c r="M1116" s="19" t="s">
        <v>900</v>
      </c>
      <c r="N1116" s="20"/>
      <c r="O1116" s="21"/>
      <c r="P1116" s="21"/>
      <c r="Q1116" s="21"/>
      <c r="R1116" s="21">
        <v>1.25</v>
      </c>
      <c r="S1116" s="21">
        <v>0.25</v>
      </c>
      <c r="T1116" s="21">
        <v>2</v>
      </c>
      <c r="U1116" s="21">
        <v>4</v>
      </c>
      <c r="V1116" s="21">
        <v>8.5</v>
      </c>
      <c r="W1116" s="21">
        <v>7.75</v>
      </c>
      <c r="X1116" s="21">
        <v>3.25</v>
      </c>
      <c r="Y1116" s="21">
        <v>4.25</v>
      </c>
      <c r="Z1116" s="21">
        <v>4.25</v>
      </c>
      <c r="AA1116" s="21"/>
      <c r="AB1116" s="21">
        <v>0.5</v>
      </c>
      <c r="AC1116" s="21"/>
      <c r="AD1116" s="21"/>
      <c r="AE1116" s="21"/>
      <c r="AF1116" s="21"/>
      <c r="AG1116" s="21"/>
      <c r="AH1116" s="21"/>
      <c r="AI1116" s="21"/>
      <c r="AJ1116" s="21"/>
      <c r="AK1116" s="21"/>
      <c r="AL1116" s="21"/>
      <c r="AM1116" s="21"/>
      <c r="AN1116" s="22"/>
    </row>
    <row r="1117" spans="2:40" ht="59.45" customHeight="1" x14ac:dyDescent="0.25">
      <c r="B1117" s="15"/>
      <c r="C1117" s="16" t="s">
        <v>896</v>
      </c>
      <c r="D1117" s="16" t="s">
        <v>911</v>
      </c>
      <c r="E1117" s="16" t="s">
        <v>4</v>
      </c>
      <c r="F1117" s="16" t="s">
        <v>2610</v>
      </c>
      <c r="G1117" s="16" t="s">
        <v>2611</v>
      </c>
      <c r="H1117" s="16" t="s">
        <v>16</v>
      </c>
      <c r="I1117" s="17" t="s">
        <v>0</v>
      </c>
      <c r="J1117" s="8">
        <f t="shared" si="34"/>
        <v>31.5</v>
      </c>
      <c r="K1117" s="18">
        <v>130</v>
      </c>
      <c r="L1117" s="10">
        <f t="shared" si="35"/>
        <v>4095</v>
      </c>
      <c r="M1117" s="19" t="s">
        <v>900</v>
      </c>
      <c r="N1117" s="20"/>
      <c r="O1117" s="21"/>
      <c r="P1117" s="21"/>
      <c r="Q1117" s="21"/>
      <c r="R1117" s="21">
        <v>3</v>
      </c>
      <c r="S1117" s="21">
        <v>3.75</v>
      </c>
      <c r="T1117" s="21">
        <v>5.25</v>
      </c>
      <c r="U1117" s="21">
        <v>2.25</v>
      </c>
      <c r="V1117" s="21">
        <v>5</v>
      </c>
      <c r="W1117" s="21">
        <v>2.5</v>
      </c>
      <c r="X1117" s="21">
        <v>2.5</v>
      </c>
      <c r="Y1117" s="21">
        <v>4</v>
      </c>
      <c r="Z1117" s="21">
        <v>1.75</v>
      </c>
      <c r="AA1117" s="21"/>
      <c r="AB1117" s="21">
        <v>1.5</v>
      </c>
      <c r="AC1117" s="21"/>
      <c r="AD1117" s="21"/>
      <c r="AE1117" s="21"/>
      <c r="AF1117" s="21"/>
      <c r="AG1117" s="21"/>
      <c r="AH1117" s="21"/>
      <c r="AI1117" s="21"/>
      <c r="AJ1117" s="21"/>
      <c r="AK1117" s="21"/>
      <c r="AL1117" s="21"/>
      <c r="AM1117" s="21"/>
      <c r="AN1117" s="22"/>
    </row>
    <row r="1118" spans="2:40" ht="59.45" customHeight="1" x14ac:dyDescent="0.25">
      <c r="B1118" s="15"/>
      <c r="C1118" s="16" t="s">
        <v>896</v>
      </c>
      <c r="D1118" s="16" t="s">
        <v>911</v>
      </c>
      <c r="E1118" s="16" t="s">
        <v>4</v>
      </c>
      <c r="F1118" s="16" t="s">
        <v>1051</v>
      </c>
      <c r="G1118" s="16" t="s">
        <v>1052</v>
      </c>
      <c r="H1118" s="16" t="s">
        <v>16</v>
      </c>
      <c r="I1118" s="17" t="s">
        <v>0</v>
      </c>
      <c r="J1118" s="8">
        <f t="shared" si="34"/>
        <v>2.75</v>
      </c>
      <c r="K1118" s="18">
        <v>140</v>
      </c>
      <c r="L1118" s="10">
        <f t="shared" si="35"/>
        <v>385</v>
      </c>
      <c r="M1118" s="19" t="s">
        <v>900</v>
      </c>
      <c r="N1118" s="20"/>
      <c r="O1118" s="21"/>
      <c r="P1118" s="21"/>
      <c r="Q1118" s="21"/>
      <c r="R1118" s="21"/>
      <c r="S1118" s="21"/>
      <c r="T1118" s="21"/>
      <c r="U1118" s="21"/>
      <c r="V1118" s="21">
        <v>0.5</v>
      </c>
      <c r="W1118" s="21"/>
      <c r="X1118" s="21">
        <v>0.5</v>
      </c>
      <c r="Y1118" s="21">
        <v>0.25</v>
      </c>
      <c r="Z1118" s="21">
        <v>0.75</v>
      </c>
      <c r="AA1118" s="21">
        <v>0.25</v>
      </c>
      <c r="AB1118" s="21">
        <v>0.5</v>
      </c>
      <c r="AC1118" s="21"/>
      <c r="AD1118" s="21"/>
      <c r="AE1118" s="21"/>
      <c r="AF1118" s="21"/>
      <c r="AG1118" s="21"/>
      <c r="AH1118" s="21"/>
      <c r="AI1118" s="21"/>
      <c r="AJ1118" s="21"/>
      <c r="AK1118" s="21"/>
      <c r="AL1118" s="21"/>
      <c r="AM1118" s="21"/>
      <c r="AN1118" s="22"/>
    </row>
    <row r="1119" spans="2:40" ht="59.45" customHeight="1" x14ac:dyDescent="0.25">
      <c r="B1119" s="15"/>
      <c r="C1119" s="16" t="s">
        <v>896</v>
      </c>
      <c r="D1119" s="16" t="s">
        <v>911</v>
      </c>
      <c r="E1119" s="16" t="s">
        <v>4</v>
      </c>
      <c r="F1119" s="16" t="s">
        <v>1053</v>
      </c>
      <c r="G1119" s="16" t="s">
        <v>1054</v>
      </c>
      <c r="H1119" s="16" t="s">
        <v>16</v>
      </c>
      <c r="I1119" s="17" t="s">
        <v>0</v>
      </c>
      <c r="J1119" s="8">
        <f t="shared" si="34"/>
        <v>3.75</v>
      </c>
      <c r="K1119" s="18">
        <v>170</v>
      </c>
      <c r="L1119" s="10">
        <f t="shared" si="35"/>
        <v>637.5</v>
      </c>
      <c r="M1119" s="19" t="s">
        <v>900</v>
      </c>
      <c r="N1119" s="20"/>
      <c r="O1119" s="21"/>
      <c r="P1119" s="21"/>
      <c r="Q1119" s="21"/>
      <c r="R1119" s="21"/>
      <c r="S1119" s="21"/>
      <c r="T1119" s="21">
        <v>0.25</v>
      </c>
      <c r="U1119" s="21"/>
      <c r="V1119" s="21">
        <v>0.25</v>
      </c>
      <c r="W1119" s="21">
        <v>0.25</v>
      </c>
      <c r="X1119" s="21"/>
      <c r="Y1119" s="21">
        <v>0.5</v>
      </c>
      <c r="Z1119" s="21">
        <v>1</v>
      </c>
      <c r="AA1119" s="21">
        <v>0.75</v>
      </c>
      <c r="AB1119" s="21">
        <v>0.75</v>
      </c>
      <c r="AC1119" s="21"/>
      <c r="AD1119" s="21"/>
      <c r="AE1119" s="21"/>
      <c r="AF1119" s="21"/>
      <c r="AG1119" s="21"/>
      <c r="AH1119" s="21"/>
      <c r="AI1119" s="21"/>
      <c r="AJ1119" s="21"/>
      <c r="AK1119" s="21"/>
      <c r="AL1119" s="21"/>
      <c r="AM1119" s="21"/>
      <c r="AN1119" s="22"/>
    </row>
    <row r="1120" spans="2:40" ht="59.45" customHeight="1" x14ac:dyDescent="0.25">
      <c r="B1120" s="15"/>
      <c r="C1120" s="16" t="s">
        <v>896</v>
      </c>
      <c r="D1120" s="16" t="s">
        <v>911</v>
      </c>
      <c r="E1120" s="16" t="s">
        <v>4</v>
      </c>
      <c r="F1120" s="16" t="s">
        <v>1870</v>
      </c>
      <c r="G1120" s="16" t="s">
        <v>1871</v>
      </c>
      <c r="H1120" s="16" t="s">
        <v>16</v>
      </c>
      <c r="I1120" s="17" t="s">
        <v>0</v>
      </c>
      <c r="J1120" s="8">
        <f t="shared" si="34"/>
        <v>5</v>
      </c>
      <c r="K1120" s="18">
        <v>150</v>
      </c>
      <c r="L1120" s="10">
        <f t="shared" si="35"/>
        <v>750</v>
      </c>
      <c r="M1120" s="19" t="s">
        <v>900</v>
      </c>
      <c r="N1120" s="20"/>
      <c r="O1120" s="21"/>
      <c r="P1120" s="21"/>
      <c r="Q1120" s="21"/>
      <c r="R1120" s="21">
        <v>0.25</v>
      </c>
      <c r="S1120" s="21"/>
      <c r="T1120" s="21"/>
      <c r="U1120" s="21"/>
      <c r="V1120" s="21">
        <v>1.5</v>
      </c>
      <c r="W1120" s="21">
        <v>0.25</v>
      </c>
      <c r="X1120" s="21">
        <v>1.25</v>
      </c>
      <c r="Y1120" s="21">
        <v>0.25</v>
      </c>
      <c r="Z1120" s="21">
        <v>0.5</v>
      </c>
      <c r="AA1120" s="21"/>
      <c r="AB1120" s="21">
        <v>1</v>
      </c>
      <c r="AC1120" s="21"/>
      <c r="AD1120" s="21"/>
      <c r="AE1120" s="21"/>
      <c r="AF1120" s="21"/>
      <c r="AG1120" s="21"/>
      <c r="AH1120" s="21"/>
      <c r="AI1120" s="21"/>
      <c r="AJ1120" s="21"/>
      <c r="AK1120" s="21"/>
      <c r="AL1120" s="21"/>
      <c r="AM1120" s="21"/>
      <c r="AN1120" s="22"/>
    </row>
    <row r="1121" spans="2:40" ht="59.45" customHeight="1" x14ac:dyDescent="0.25">
      <c r="B1121" s="15"/>
      <c r="C1121" s="16" t="s">
        <v>896</v>
      </c>
      <c r="D1121" s="16" t="s">
        <v>911</v>
      </c>
      <c r="E1121" s="16" t="s">
        <v>4</v>
      </c>
      <c r="F1121" s="16" t="s">
        <v>1872</v>
      </c>
      <c r="G1121" s="16" t="s">
        <v>1873</v>
      </c>
      <c r="H1121" s="16" t="s">
        <v>16</v>
      </c>
      <c r="I1121" s="17" t="s">
        <v>0</v>
      </c>
      <c r="J1121" s="8">
        <f t="shared" si="34"/>
        <v>3.25</v>
      </c>
      <c r="K1121" s="18">
        <v>69.95</v>
      </c>
      <c r="L1121" s="10">
        <f t="shared" si="35"/>
        <v>227.33750000000001</v>
      </c>
      <c r="M1121" s="19" t="s">
        <v>900</v>
      </c>
      <c r="N1121" s="20"/>
      <c r="O1121" s="21"/>
      <c r="P1121" s="21"/>
      <c r="Q1121" s="21"/>
      <c r="R1121" s="21">
        <v>0.5</v>
      </c>
      <c r="S1121" s="21"/>
      <c r="T1121" s="21"/>
      <c r="U1121" s="21">
        <v>0.5</v>
      </c>
      <c r="V1121" s="21">
        <v>0.75</v>
      </c>
      <c r="W1121" s="21">
        <v>0.5</v>
      </c>
      <c r="X1121" s="21">
        <v>0.25</v>
      </c>
      <c r="Y1121" s="21">
        <v>0.25</v>
      </c>
      <c r="Z1121" s="21">
        <v>0.5</v>
      </c>
      <c r="AA1121" s="21"/>
      <c r="AB1121" s="21"/>
      <c r="AC1121" s="21"/>
      <c r="AD1121" s="21"/>
      <c r="AE1121" s="21"/>
      <c r="AF1121" s="21"/>
      <c r="AG1121" s="21"/>
      <c r="AH1121" s="21"/>
      <c r="AI1121" s="21"/>
      <c r="AJ1121" s="21"/>
      <c r="AK1121" s="21"/>
      <c r="AL1121" s="21"/>
      <c r="AM1121" s="21"/>
      <c r="AN1121" s="22"/>
    </row>
    <row r="1122" spans="2:40" ht="59.45" customHeight="1" x14ac:dyDescent="0.25">
      <c r="B1122" s="15"/>
      <c r="C1122" s="16" t="s">
        <v>896</v>
      </c>
      <c r="D1122" s="16" t="s">
        <v>924</v>
      </c>
      <c r="E1122" s="16" t="s">
        <v>4</v>
      </c>
      <c r="F1122" s="16" t="s">
        <v>1892</v>
      </c>
      <c r="G1122" s="16" t="s">
        <v>1893</v>
      </c>
      <c r="H1122" s="16" t="s">
        <v>16</v>
      </c>
      <c r="I1122" s="17" t="s">
        <v>0</v>
      </c>
      <c r="J1122" s="8">
        <f t="shared" si="34"/>
        <v>67.5</v>
      </c>
      <c r="K1122" s="18">
        <v>110</v>
      </c>
      <c r="L1122" s="10">
        <f t="shared" si="35"/>
        <v>7425</v>
      </c>
      <c r="M1122" s="19" t="s">
        <v>900</v>
      </c>
      <c r="N1122" s="20"/>
      <c r="O1122" s="21"/>
      <c r="P1122" s="21"/>
      <c r="Q1122" s="21"/>
      <c r="R1122" s="21">
        <v>1.25</v>
      </c>
      <c r="S1122" s="21">
        <v>7.25</v>
      </c>
      <c r="T1122" s="21">
        <v>5.25</v>
      </c>
      <c r="U1122" s="21">
        <v>10.75</v>
      </c>
      <c r="V1122" s="21">
        <v>12</v>
      </c>
      <c r="W1122" s="21">
        <v>12.25</v>
      </c>
      <c r="X1122" s="21">
        <v>5.75</v>
      </c>
      <c r="Y1122" s="21">
        <v>4.5</v>
      </c>
      <c r="Z1122" s="21">
        <v>3.75</v>
      </c>
      <c r="AA1122" s="21">
        <v>3.25</v>
      </c>
      <c r="AB1122" s="21">
        <v>1.5</v>
      </c>
      <c r="AC1122" s="21"/>
      <c r="AD1122" s="21"/>
      <c r="AE1122" s="21"/>
      <c r="AF1122" s="21"/>
      <c r="AG1122" s="21"/>
      <c r="AH1122" s="21"/>
      <c r="AI1122" s="21"/>
      <c r="AJ1122" s="21"/>
      <c r="AK1122" s="21"/>
      <c r="AL1122" s="21"/>
      <c r="AM1122" s="21"/>
      <c r="AN1122" s="22"/>
    </row>
    <row r="1123" spans="2:40" ht="59.45" customHeight="1" x14ac:dyDescent="0.25">
      <c r="B1123" s="15"/>
      <c r="C1123" s="16" t="s">
        <v>896</v>
      </c>
      <c r="D1123" s="16" t="s">
        <v>924</v>
      </c>
      <c r="E1123" s="16" t="s">
        <v>105</v>
      </c>
      <c r="F1123" s="16" t="s">
        <v>982</v>
      </c>
      <c r="G1123" s="16" t="s">
        <v>983</v>
      </c>
      <c r="H1123" s="16" t="s">
        <v>16</v>
      </c>
      <c r="I1123" s="17" t="s">
        <v>0</v>
      </c>
      <c r="J1123" s="8">
        <f t="shared" si="34"/>
        <v>82.75</v>
      </c>
      <c r="K1123" s="18">
        <v>79.95</v>
      </c>
      <c r="L1123" s="10">
        <f t="shared" si="35"/>
        <v>6615.8625000000002</v>
      </c>
      <c r="M1123" s="19" t="s">
        <v>900</v>
      </c>
      <c r="N1123" s="20"/>
      <c r="O1123" s="21"/>
      <c r="P1123" s="21"/>
      <c r="Q1123" s="21"/>
      <c r="R1123" s="21">
        <v>1.75</v>
      </c>
      <c r="S1123" s="21">
        <v>7.5</v>
      </c>
      <c r="T1123" s="21">
        <v>14.25</v>
      </c>
      <c r="U1123" s="21">
        <v>5</v>
      </c>
      <c r="V1123" s="21">
        <v>18.25</v>
      </c>
      <c r="W1123" s="21">
        <v>15.5</v>
      </c>
      <c r="X1123" s="21">
        <v>0.75</v>
      </c>
      <c r="Y1123" s="21">
        <v>10.75</v>
      </c>
      <c r="Z1123" s="21">
        <v>5.5</v>
      </c>
      <c r="AA1123" s="21">
        <v>3</v>
      </c>
      <c r="AB1123" s="21">
        <v>0.5</v>
      </c>
      <c r="AC1123" s="21"/>
      <c r="AD1123" s="21"/>
      <c r="AE1123" s="21"/>
      <c r="AF1123" s="21"/>
      <c r="AG1123" s="21"/>
      <c r="AH1123" s="21"/>
      <c r="AI1123" s="21"/>
      <c r="AJ1123" s="21"/>
      <c r="AK1123" s="21"/>
      <c r="AL1123" s="21"/>
      <c r="AM1123" s="21"/>
      <c r="AN1123" s="22"/>
    </row>
    <row r="1124" spans="2:40" ht="59.45" customHeight="1" x14ac:dyDescent="0.25">
      <c r="B1124" s="15"/>
      <c r="C1124" s="16" t="s">
        <v>896</v>
      </c>
      <c r="D1124" s="16" t="s">
        <v>911</v>
      </c>
      <c r="E1124" s="16" t="s">
        <v>105</v>
      </c>
      <c r="F1124" s="16" t="s">
        <v>2305</v>
      </c>
      <c r="G1124" s="16" t="s">
        <v>2306</v>
      </c>
      <c r="H1124" s="16" t="s">
        <v>7</v>
      </c>
      <c r="I1124" s="17" t="s">
        <v>0</v>
      </c>
      <c r="J1124" s="8">
        <f t="shared" si="34"/>
        <v>0.5</v>
      </c>
      <c r="K1124" s="18">
        <v>89.95</v>
      </c>
      <c r="L1124" s="10">
        <f t="shared" si="35"/>
        <v>44.975000000000001</v>
      </c>
      <c r="M1124" s="19" t="s">
        <v>900</v>
      </c>
      <c r="N1124" s="20"/>
      <c r="O1124" s="21"/>
      <c r="P1124" s="21"/>
      <c r="Q1124" s="21"/>
      <c r="R1124" s="21"/>
      <c r="S1124" s="21"/>
      <c r="T1124" s="21"/>
      <c r="U1124" s="21"/>
      <c r="V1124" s="21"/>
      <c r="W1124" s="21">
        <v>0.25</v>
      </c>
      <c r="X1124" s="21"/>
      <c r="Y1124" s="21"/>
      <c r="Z1124" s="21"/>
      <c r="AA1124" s="21"/>
      <c r="AB1124" s="21">
        <v>0.25</v>
      </c>
      <c r="AC1124" s="21"/>
      <c r="AD1124" s="21"/>
      <c r="AE1124" s="21"/>
      <c r="AF1124" s="21"/>
      <c r="AG1124" s="21"/>
      <c r="AH1124" s="21"/>
      <c r="AI1124" s="21"/>
      <c r="AJ1124" s="21"/>
      <c r="AK1124" s="21"/>
      <c r="AL1124" s="21"/>
      <c r="AM1124" s="21"/>
      <c r="AN1124" s="22"/>
    </row>
    <row r="1125" spans="2:40" ht="59.45" customHeight="1" x14ac:dyDescent="0.25">
      <c r="B1125" s="15"/>
      <c r="C1125" s="16" t="s">
        <v>896</v>
      </c>
      <c r="D1125" s="16" t="s">
        <v>911</v>
      </c>
      <c r="E1125" s="16" t="s">
        <v>105</v>
      </c>
      <c r="F1125" s="16" t="s">
        <v>2305</v>
      </c>
      <c r="G1125" s="16" t="s">
        <v>2306</v>
      </c>
      <c r="H1125" s="16" t="s">
        <v>7</v>
      </c>
      <c r="I1125" s="17" t="s">
        <v>0</v>
      </c>
      <c r="J1125" s="8">
        <f t="shared" si="34"/>
        <v>0.25</v>
      </c>
      <c r="K1125" s="18">
        <v>89.95</v>
      </c>
      <c r="L1125" s="10">
        <f t="shared" si="35"/>
        <v>22.487500000000001</v>
      </c>
      <c r="M1125" s="19" t="s">
        <v>967</v>
      </c>
      <c r="N1125" s="20"/>
      <c r="O1125" s="21"/>
      <c r="P1125" s="21"/>
      <c r="Q1125" s="21"/>
      <c r="R1125" s="21"/>
      <c r="S1125" s="21"/>
      <c r="T1125" s="21"/>
      <c r="U1125" s="21"/>
      <c r="V1125" s="21"/>
      <c r="W1125" s="21"/>
      <c r="X1125" s="21"/>
      <c r="Y1125" s="21"/>
      <c r="Z1125" s="21"/>
      <c r="AA1125" s="21">
        <v>0.25</v>
      </c>
      <c r="AB1125" s="21"/>
      <c r="AC1125" s="21"/>
      <c r="AD1125" s="21"/>
      <c r="AE1125" s="21"/>
      <c r="AF1125" s="21"/>
      <c r="AG1125" s="21"/>
      <c r="AH1125" s="21"/>
      <c r="AI1125" s="21"/>
      <c r="AJ1125" s="21"/>
      <c r="AK1125" s="21"/>
      <c r="AL1125" s="21"/>
      <c r="AM1125" s="21"/>
      <c r="AN1125" s="22"/>
    </row>
    <row r="1126" spans="2:40" ht="59.45" customHeight="1" x14ac:dyDescent="0.25">
      <c r="B1126" s="15"/>
      <c r="C1126" s="16" t="s">
        <v>896</v>
      </c>
      <c r="D1126" s="16" t="s">
        <v>911</v>
      </c>
      <c r="E1126" s="16" t="s">
        <v>4</v>
      </c>
      <c r="F1126" s="16" t="s">
        <v>2009</v>
      </c>
      <c r="G1126" s="16" t="s">
        <v>2010</v>
      </c>
      <c r="H1126" s="16" t="s">
        <v>16</v>
      </c>
      <c r="I1126" s="17" t="s">
        <v>0</v>
      </c>
      <c r="J1126" s="8">
        <f t="shared" si="34"/>
        <v>4.25</v>
      </c>
      <c r="K1126" s="18">
        <v>150</v>
      </c>
      <c r="L1126" s="10">
        <f t="shared" si="35"/>
        <v>637.5</v>
      </c>
      <c r="M1126" s="19" t="s">
        <v>900</v>
      </c>
      <c r="N1126" s="20"/>
      <c r="O1126" s="21"/>
      <c r="P1126" s="21"/>
      <c r="Q1126" s="21"/>
      <c r="R1126" s="21"/>
      <c r="S1126" s="21">
        <v>0.5</v>
      </c>
      <c r="T1126" s="21"/>
      <c r="U1126" s="21">
        <v>0.5</v>
      </c>
      <c r="V1126" s="21">
        <v>0.25</v>
      </c>
      <c r="W1126" s="21">
        <v>1.5</v>
      </c>
      <c r="X1126" s="21"/>
      <c r="Y1126" s="21">
        <v>0.25</v>
      </c>
      <c r="Z1126" s="21">
        <v>0.5</v>
      </c>
      <c r="AA1126" s="21">
        <v>0.25</v>
      </c>
      <c r="AB1126" s="21">
        <v>0.5</v>
      </c>
      <c r="AC1126" s="21"/>
      <c r="AD1126" s="21"/>
      <c r="AE1126" s="21"/>
      <c r="AF1126" s="21"/>
      <c r="AG1126" s="21"/>
      <c r="AH1126" s="21"/>
      <c r="AI1126" s="21"/>
      <c r="AJ1126" s="21"/>
      <c r="AK1126" s="21"/>
      <c r="AL1126" s="21"/>
      <c r="AM1126" s="21"/>
      <c r="AN1126" s="22"/>
    </row>
    <row r="1127" spans="2:40" ht="59.45" customHeight="1" x14ac:dyDescent="0.25">
      <c r="B1127" s="15"/>
      <c r="C1127" s="16" t="s">
        <v>896</v>
      </c>
      <c r="D1127" s="16" t="s">
        <v>911</v>
      </c>
      <c r="E1127" s="16" t="s">
        <v>4</v>
      </c>
      <c r="F1127" s="16" t="s">
        <v>2011</v>
      </c>
      <c r="G1127" s="16" t="s">
        <v>2012</v>
      </c>
      <c r="H1127" s="16" t="s">
        <v>16</v>
      </c>
      <c r="I1127" s="17" t="s">
        <v>0</v>
      </c>
      <c r="J1127" s="8">
        <f t="shared" si="34"/>
        <v>1</v>
      </c>
      <c r="K1127" s="18">
        <v>130</v>
      </c>
      <c r="L1127" s="10">
        <f t="shared" si="35"/>
        <v>130</v>
      </c>
      <c r="M1127" s="19" t="s">
        <v>900</v>
      </c>
      <c r="N1127" s="20"/>
      <c r="O1127" s="21"/>
      <c r="P1127" s="21"/>
      <c r="Q1127" s="21"/>
      <c r="R1127" s="21"/>
      <c r="S1127" s="21"/>
      <c r="T1127" s="21">
        <v>0.25</v>
      </c>
      <c r="U1127" s="21">
        <v>0.25</v>
      </c>
      <c r="V1127" s="21"/>
      <c r="W1127" s="21">
        <v>0.25</v>
      </c>
      <c r="X1127" s="21">
        <v>0.25</v>
      </c>
      <c r="Y1127" s="21"/>
      <c r="Z1127" s="21"/>
      <c r="AA1127" s="21"/>
      <c r="AB1127" s="21"/>
      <c r="AC1127" s="21"/>
      <c r="AD1127" s="21"/>
      <c r="AE1127" s="21"/>
      <c r="AF1127" s="21"/>
      <c r="AG1127" s="21"/>
      <c r="AH1127" s="21"/>
      <c r="AI1127" s="21"/>
      <c r="AJ1127" s="21"/>
      <c r="AK1127" s="21"/>
      <c r="AL1127" s="21"/>
      <c r="AM1127" s="21"/>
      <c r="AN1127" s="22"/>
    </row>
    <row r="1128" spans="2:40" ht="59.45" customHeight="1" x14ac:dyDescent="0.25">
      <c r="B1128" s="15"/>
      <c r="C1128" s="16" t="s">
        <v>896</v>
      </c>
      <c r="D1128" s="16" t="s">
        <v>911</v>
      </c>
      <c r="E1128" s="16" t="s">
        <v>4</v>
      </c>
      <c r="F1128" s="16" t="s">
        <v>2007</v>
      </c>
      <c r="G1128" s="16" t="s">
        <v>2008</v>
      </c>
      <c r="H1128" s="16" t="s">
        <v>16</v>
      </c>
      <c r="I1128" s="17" t="s">
        <v>0</v>
      </c>
      <c r="J1128" s="8">
        <f t="shared" si="34"/>
        <v>16.5</v>
      </c>
      <c r="K1128" s="18">
        <v>150</v>
      </c>
      <c r="L1128" s="10">
        <f t="shared" si="35"/>
        <v>2475</v>
      </c>
      <c r="M1128" s="19" t="s">
        <v>900</v>
      </c>
      <c r="N1128" s="20"/>
      <c r="O1128" s="21"/>
      <c r="P1128" s="21"/>
      <c r="Q1128" s="21"/>
      <c r="R1128" s="21"/>
      <c r="S1128" s="21">
        <v>1.25</v>
      </c>
      <c r="T1128" s="21">
        <v>2.5</v>
      </c>
      <c r="U1128" s="21">
        <v>2.5</v>
      </c>
      <c r="V1128" s="21">
        <v>5</v>
      </c>
      <c r="W1128" s="21">
        <v>3.25</v>
      </c>
      <c r="X1128" s="21"/>
      <c r="Y1128" s="21">
        <v>1.5</v>
      </c>
      <c r="Z1128" s="21">
        <v>0.25</v>
      </c>
      <c r="AA1128" s="21"/>
      <c r="AB1128" s="21">
        <v>0.25</v>
      </c>
      <c r="AC1128" s="21"/>
      <c r="AD1128" s="21"/>
      <c r="AE1128" s="21"/>
      <c r="AF1128" s="21"/>
      <c r="AG1128" s="21"/>
      <c r="AH1128" s="21"/>
      <c r="AI1128" s="21"/>
      <c r="AJ1128" s="21"/>
      <c r="AK1128" s="21"/>
      <c r="AL1128" s="21"/>
      <c r="AM1128" s="21"/>
      <c r="AN1128" s="22"/>
    </row>
    <row r="1129" spans="2:40" ht="59.45" customHeight="1" x14ac:dyDescent="0.25">
      <c r="B1129" s="15"/>
      <c r="C1129" s="16" t="s">
        <v>896</v>
      </c>
      <c r="D1129" s="16" t="s">
        <v>911</v>
      </c>
      <c r="E1129" s="16" t="s">
        <v>4</v>
      </c>
      <c r="F1129" s="16" t="s">
        <v>2153</v>
      </c>
      <c r="G1129" s="16" t="s">
        <v>2154</v>
      </c>
      <c r="H1129" s="16" t="s">
        <v>16</v>
      </c>
      <c r="I1129" s="17" t="s">
        <v>0</v>
      </c>
      <c r="J1129" s="8">
        <f t="shared" si="34"/>
        <v>125.5</v>
      </c>
      <c r="K1129" s="18">
        <v>210</v>
      </c>
      <c r="L1129" s="10">
        <f t="shared" si="35"/>
        <v>26355</v>
      </c>
      <c r="M1129" s="19" t="s">
        <v>900</v>
      </c>
      <c r="N1129" s="20"/>
      <c r="O1129" s="21"/>
      <c r="P1129" s="21"/>
      <c r="Q1129" s="21"/>
      <c r="R1129" s="21">
        <v>2.25</v>
      </c>
      <c r="S1129" s="21">
        <v>8</v>
      </c>
      <c r="T1129" s="21">
        <v>24.75</v>
      </c>
      <c r="U1129" s="21">
        <v>13.5</v>
      </c>
      <c r="V1129" s="21">
        <v>20.5</v>
      </c>
      <c r="W1129" s="21">
        <v>22</v>
      </c>
      <c r="X1129" s="21">
        <v>10</v>
      </c>
      <c r="Y1129" s="21">
        <v>11</v>
      </c>
      <c r="Z1129" s="21">
        <v>10.5</v>
      </c>
      <c r="AA1129" s="21">
        <v>2</v>
      </c>
      <c r="AB1129" s="21">
        <v>1</v>
      </c>
      <c r="AC1129" s="21"/>
      <c r="AD1129" s="21"/>
      <c r="AE1129" s="21"/>
      <c r="AF1129" s="21"/>
      <c r="AG1129" s="21"/>
      <c r="AH1129" s="21"/>
      <c r="AI1129" s="21"/>
      <c r="AJ1129" s="21"/>
      <c r="AK1129" s="21"/>
      <c r="AL1129" s="21"/>
      <c r="AM1129" s="21"/>
      <c r="AN1129" s="22"/>
    </row>
    <row r="1130" spans="2:40" ht="59.45" customHeight="1" x14ac:dyDescent="0.25">
      <c r="B1130" s="15"/>
      <c r="C1130" s="16" t="s">
        <v>896</v>
      </c>
      <c r="D1130" s="16" t="s">
        <v>911</v>
      </c>
      <c r="E1130" s="16" t="s">
        <v>4</v>
      </c>
      <c r="F1130" s="16" t="s">
        <v>2151</v>
      </c>
      <c r="G1130" s="16" t="s">
        <v>2152</v>
      </c>
      <c r="H1130" s="16" t="s">
        <v>16</v>
      </c>
      <c r="I1130" s="17" t="s">
        <v>0</v>
      </c>
      <c r="J1130" s="8">
        <f t="shared" si="34"/>
        <v>152.75</v>
      </c>
      <c r="K1130" s="18">
        <v>180</v>
      </c>
      <c r="L1130" s="10">
        <f t="shared" si="35"/>
        <v>27495</v>
      </c>
      <c r="M1130" s="19" t="s">
        <v>900</v>
      </c>
      <c r="N1130" s="20"/>
      <c r="O1130" s="21"/>
      <c r="P1130" s="21"/>
      <c r="Q1130" s="21"/>
      <c r="R1130" s="21">
        <v>3</v>
      </c>
      <c r="S1130" s="21">
        <v>14.5</v>
      </c>
      <c r="T1130" s="21">
        <v>25</v>
      </c>
      <c r="U1130" s="21">
        <v>13.5</v>
      </c>
      <c r="V1130" s="21">
        <v>30.25</v>
      </c>
      <c r="W1130" s="21">
        <v>24.5</v>
      </c>
      <c r="X1130" s="21">
        <v>11.25</v>
      </c>
      <c r="Y1130" s="21">
        <v>19.5</v>
      </c>
      <c r="Z1130" s="21">
        <v>9.25</v>
      </c>
      <c r="AA1130" s="21">
        <v>1</v>
      </c>
      <c r="AB1130" s="21">
        <v>1</v>
      </c>
      <c r="AC1130" s="21"/>
      <c r="AD1130" s="21"/>
      <c r="AE1130" s="21"/>
      <c r="AF1130" s="21"/>
      <c r="AG1130" s="21"/>
      <c r="AH1130" s="21"/>
      <c r="AI1130" s="21"/>
      <c r="AJ1130" s="21"/>
      <c r="AK1130" s="21"/>
      <c r="AL1130" s="21"/>
      <c r="AM1130" s="21"/>
      <c r="AN1130" s="22"/>
    </row>
    <row r="1131" spans="2:40" ht="59.45" customHeight="1" x14ac:dyDescent="0.25">
      <c r="B1131" s="15"/>
      <c r="C1131" s="16" t="s">
        <v>896</v>
      </c>
      <c r="D1131" s="16" t="s">
        <v>911</v>
      </c>
      <c r="E1131" s="16" t="s">
        <v>105</v>
      </c>
      <c r="F1131" s="16" t="s">
        <v>1151</v>
      </c>
      <c r="G1131" s="16" t="s">
        <v>1152</v>
      </c>
      <c r="H1131" s="16" t="s">
        <v>16</v>
      </c>
      <c r="I1131" s="17" t="s">
        <v>0</v>
      </c>
      <c r="J1131" s="8">
        <f t="shared" si="34"/>
        <v>41</v>
      </c>
      <c r="K1131" s="18">
        <v>39.950000000000003</v>
      </c>
      <c r="L1131" s="10">
        <f t="shared" si="35"/>
        <v>1637.95</v>
      </c>
      <c r="M1131" s="19" t="s">
        <v>900</v>
      </c>
      <c r="N1131" s="20"/>
      <c r="O1131" s="21"/>
      <c r="P1131" s="21"/>
      <c r="Q1131" s="21"/>
      <c r="R1131" s="21">
        <v>1.25</v>
      </c>
      <c r="S1131" s="21">
        <v>1</v>
      </c>
      <c r="T1131" s="21">
        <v>4.25</v>
      </c>
      <c r="U1131" s="21">
        <v>4.25</v>
      </c>
      <c r="V1131" s="21">
        <v>7.5</v>
      </c>
      <c r="W1131" s="21">
        <v>6.5</v>
      </c>
      <c r="X1131" s="21">
        <v>6.75</v>
      </c>
      <c r="Y1131" s="21">
        <v>4</v>
      </c>
      <c r="Z1131" s="21">
        <v>3.5</v>
      </c>
      <c r="AA1131" s="21">
        <v>1</v>
      </c>
      <c r="AB1131" s="21">
        <v>1</v>
      </c>
      <c r="AC1131" s="21"/>
      <c r="AD1131" s="21"/>
      <c r="AE1131" s="21"/>
      <c r="AF1131" s="21"/>
      <c r="AG1131" s="21"/>
      <c r="AH1131" s="21"/>
      <c r="AI1131" s="21"/>
      <c r="AJ1131" s="21"/>
      <c r="AK1131" s="21"/>
      <c r="AL1131" s="21"/>
      <c r="AM1131" s="21"/>
      <c r="AN1131" s="22"/>
    </row>
    <row r="1132" spans="2:40" ht="59.45" customHeight="1" x14ac:dyDescent="0.25">
      <c r="B1132" s="15"/>
      <c r="C1132" s="16" t="s">
        <v>2</v>
      </c>
      <c r="D1132" s="16" t="s">
        <v>10</v>
      </c>
      <c r="E1132" s="16" t="s">
        <v>4</v>
      </c>
      <c r="F1132" s="16" t="s">
        <v>599</v>
      </c>
      <c r="G1132" s="16" t="s">
        <v>600</v>
      </c>
      <c r="H1132" s="16" t="s">
        <v>7</v>
      </c>
      <c r="I1132" s="17" t="s">
        <v>18</v>
      </c>
      <c r="J1132" s="8">
        <f t="shared" si="34"/>
        <v>31.5</v>
      </c>
      <c r="K1132" s="18">
        <v>99.95</v>
      </c>
      <c r="L1132" s="10">
        <f t="shared" si="35"/>
        <v>3148.4250000000002</v>
      </c>
      <c r="M1132" s="19" t="s">
        <v>9</v>
      </c>
      <c r="N1132" s="20"/>
      <c r="O1132" s="21"/>
      <c r="P1132" s="21"/>
      <c r="Q1132" s="21"/>
      <c r="R1132" s="21"/>
      <c r="S1132" s="21"/>
      <c r="T1132" s="21"/>
      <c r="U1132" s="21"/>
      <c r="V1132" s="21"/>
      <c r="W1132" s="21"/>
      <c r="X1132" s="21"/>
      <c r="Y1132" s="21"/>
      <c r="Z1132" s="21"/>
      <c r="AA1132" s="21">
        <v>0.25</v>
      </c>
      <c r="AB1132" s="21">
        <v>0.75</v>
      </c>
      <c r="AC1132" s="21">
        <v>15.5</v>
      </c>
      <c r="AD1132" s="21"/>
      <c r="AE1132" s="21">
        <v>0.5</v>
      </c>
      <c r="AF1132" s="21"/>
      <c r="AG1132" s="21"/>
      <c r="AH1132" s="21"/>
      <c r="AI1132" s="21">
        <v>14.25</v>
      </c>
      <c r="AJ1132" s="21">
        <v>0.25</v>
      </c>
      <c r="AK1132" s="21"/>
      <c r="AL1132" s="21"/>
      <c r="AM1132" s="21"/>
      <c r="AN1132" s="22"/>
    </row>
    <row r="1133" spans="2:40" ht="59.45" customHeight="1" x14ac:dyDescent="0.25">
      <c r="B1133" s="15"/>
      <c r="C1133" s="16" t="s">
        <v>2</v>
      </c>
      <c r="D1133" s="16" t="s">
        <v>10</v>
      </c>
      <c r="E1133" s="16" t="s">
        <v>4</v>
      </c>
      <c r="F1133" s="16" t="s">
        <v>718</v>
      </c>
      <c r="G1133" s="16" t="s">
        <v>719</v>
      </c>
      <c r="H1133" s="16" t="s">
        <v>7</v>
      </c>
      <c r="I1133" s="17" t="s">
        <v>84</v>
      </c>
      <c r="J1133" s="8">
        <f t="shared" si="34"/>
        <v>7.5</v>
      </c>
      <c r="K1133" s="18">
        <v>140</v>
      </c>
      <c r="L1133" s="10">
        <f t="shared" si="35"/>
        <v>1050</v>
      </c>
      <c r="M1133" s="19" t="s">
        <v>9</v>
      </c>
      <c r="N1133" s="20"/>
      <c r="O1133" s="21"/>
      <c r="P1133" s="21"/>
      <c r="Q1133" s="21"/>
      <c r="R1133" s="21"/>
      <c r="S1133" s="21"/>
      <c r="T1133" s="21"/>
      <c r="U1133" s="21"/>
      <c r="V1133" s="21"/>
      <c r="W1133" s="21"/>
      <c r="X1133" s="21"/>
      <c r="Y1133" s="21"/>
      <c r="Z1133" s="21"/>
      <c r="AA1133" s="21">
        <v>7.5</v>
      </c>
      <c r="AB1133" s="21"/>
      <c r="AC1133" s="21"/>
      <c r="AD1133" s="21"/>
      <c r="AE1133" s="21"/>
      <c r="AF1133" s="21"/>
      <c r="AG1133" s="21"/>
      <c r="AH1133" s="21"/>
      <c r="AI1133" s="21"/>
      <c r="AJ1133" s="21"/>
      <c r="AK1133" s="21"/>
      <c r="AL1133" s="21"/>
      <c r="AM1133" s="21"/>
      <c r="AN1133" s="22"/>
    </row>
    <row r="1134" spans="2:40" ht="59.45" customHeight="1" x14ac:dyDescent="0.25">
      <c r="B1134" s="15"/>
      <c r="C1134" s="16" t="s">
        <v>2</v>
      </c>
      <c r="D1134" s="16" t="s">
        <v>10</v>
      </c>
      <c r="E1134" s="16" t="s">
        <v>4</v>
      </c>
      <c r="F1134" s="16" t="s">
        <v>639</v>
      </c>
      <c r="G1134" s="16" t="s">
        <v>640</v>
      </c>
      <c r="H1134" s="16" t="s">
        <v>7</v>
      </c>
      <c r="I1134" s="17" t="s">
        <v>13</v>
      </c>
      <c r="J1134" s="8">
        <f t="shared" si="34"/>
        <v>14.75</v>
      </c>
      <c r="K1134" s="18">
        <v>130</v>
      </c>
      <c r="L1134" s="10">
        <f t="shared" si="35"/>
        <v>1917.5</v>
      </c>
      <c r="M1134" s="19" t="s">
        <v>9</v>
      </c>
      <c r="N1134" s="20"/>
      <c r="O1134" s="21"/>
      <c r="P1134" s="21"/>
      <c r="Q1134" s="21"/>
      <c r="R1134" s="21"/>
      <c r="S1134" s="21"/>
      <c r="T1134" s="21"/>
      <c r="U1134" s="21"/>
      <c r="V1134" s="21"/>
      <c r="W1134" s="21"/>
      <c r="X1134" s="21"/>
      <c r="Y1134" s="21"/>
      <c r="Z1134" s="21">
        <v>1</v>
      </c>
      <c r="AA1134" s="21">
        <v>2</v>
      </c>
      <c r="AB1134" s="21"/>
      <c r="AC1134" s="21"/>
      <c r="AD1134" s="21"/>
      <c r="AE1134" s="21"/>
      <c r="AF1134" s="21"/>
      <c r="AG1134" s="21"/>
      <c r="AH1134" s="21"/>
      <c r="AI1134" s="21"/>
      <c r="AJ1134" s="21">
        <v>1.75</v>
      </c>
      <c r="AK1134" s="21"/>
      <c r="AL1134" s="21">
        <v>10</v>
      </c>
      <c r="AM1134" s="21"/>
      <c r="AN1134" s="22"/>
    </row>
    <row r="1135" spans="2:40" ht="59.45" customHeight="1" x14ac:dyDescent="0.25">
      <c r="B1135" s="15"/>
      <c r="C1135" s="16" t="s">
        <v>2</v>
      </c>
      <c r="D1135" s="16" t="s">
        <v>10</v>
      </c>
      <c r="E1135" s="16" t="s">
        <v>4</v>
      </c>
      <c r="F1135" s="16" t="s">
        <v>637</v>
      </c>
      <c r="G1135" s="16" t="s">
        <v>638</v>
      </c>
      <c r="H1135" s="16" t="s">
        <v>7</v>
      </c>
      <c r="I1135" s="17" t="s">
        <v>13</v>
      </c>
      <c r="J1135" s="8">
        <f t="shared" si="34"/>
        <v>3.75</v>
      </c>
      <c r="K1135" s="18">
        <v>130</v>
      </c>
      <c r="L1135" s="10">
        <f t="shared" si="35"/>
        <v>487.5</v>
      </c>
      <c r="M1135" s="19" t="s">
        <v>9</v>
      </c>
      <c r="N1135" s="20"/>
      <c r="O1135" s="21"/>
      <c r="P1135" s="21"/>
      <c r="Q1135" s="21"/>
      <c r="R1135" s="21"/>
      <c r="S1135" s="21"/>
      <c r="T1135" s="21"/>
      <c r="U1135" s="21"/>
      <c r="V1135" s="21"/>
      <c r="W1135" s="21"/>
      <c r="X1135" s="21">
        <v>1</v>
      </c>
      <c r="Y1135" s="21">
        <v>1.75</v>
      </c>
      <c r="Z1135" s="21"/>
      <c r="AA1135" s="21">
        <v>0.75</v>
      </c>
      <c r="AB1135" s="21"/>
      <c r="AC1135" s="21"/>
      <c r="AD1135" s="21"/>
      <c r="AE1135" s="21"/>
      <c r="AF1135" s="21"/>
      <c r="AG1135" s="21">
        <v>0.25</v>
      </c>
      <c r="AH1135" s="21"/>
      <c r="AI1135" s="21"/>
      <c r="AJ1135" s="21"/>
      <c r="AK1135" s="21"/>
      <c r="AL1135" s="21"/>
      <c r="AM1135" s="21"/>
      <c r="AN1135" s="22"/>
    </row>
    <row r="1136" spans="2:40" ht="59.45" customHeight="1" x14ac:dyDescent="0.25">
      <c r="B1136" s="15"/>
      <c r="C1136" s="16" t="s">
        <v>2</v>
      </c>
      <c r="D1136" s="16" t="s">
        <v>102</v>
      </c>
      <c r="E1136" s="16" t="s">
        <v>4</v>
      </c>
      <c r="F1136" s="16" t="s">
        <v>513</v>
      </c>
      <c r="G1136" s="16" t="s">
        <v>514</v>
      </c>
      <c r="H1136" s="16" t="s">
        <v>7</v>
      </c>
      <c r="I1136" s="17" t="s">
        <v>84</v>
      </c>
      <c r="J1136" s="8">
        <f t="shared" si="34"/>
        <v>0.25</v>
      </c>
      <c r="K1136" s="18">
        <v>99.95</v>
      </c>
      <c r="L1136" s="10">
        <f t="shared" si="35"/>
        <v>24.987500000000001</v>
      </c>
      <c r="M1136" s="19" t="s">
        <v>9</v>
      </c>
      <c r="N1136" s="20"/>
      <c r="O1136" s="21"/>
      <c r="P1136" s="21"/>
      <c r="Q1136" s="21"/>
      <c r="R1136" s="21"/>
      <c r="S1136" s="21"/>
      <c r="T1136" s="21"/>
      <c r="U1136" s="21"/>
      <c r="V1136" s="21"/>
      <c r="W1136" s="21"/>
      <c r="X1136" s="21"/>
      <c r="Y1136" s="21"/>
      <c r="Z1136" s="21"/>
      <c r="AA1136" s="21">
        <v>0.25</v>
      </c>
      <c r="AB1136" s="21"/>
      <c r="AC1136" s="21"/>
      <c r="AD1136" s="21"/>
      <c r="AE1136" s="21"/>
      <c r="AF1136" s="21"/>
      <c r="AG1136" s="21"/>
      <c r="AH1136" s="21"/>
      <c r="AI1136" s="21"/>
      <c r="AJ1136" s="21"/>
      <c r="AK1136" s="21"/>
      <c r="AL1136" s="21"/>
      <c r="AM1136" s="21"/>
      <c r="AN1136" s="22"/>
    </row>
    <row r="1137" spans="2:40" ht="59.45" customHeight="1" x14ac:dyDescent="0.25">
      <c r="B1137" s="15"/>
      <c r="C1137" s="16" t="s">
        <v>2</v>
      </c>
      <c r="D1137" s="16" t="s">
        <v>10</v>
      </c>
      <c r="E1137" s="16" t="s">
        <v>4</v>
      </c>
      <c r="F1137" s="16" t="s">
        <v>643</v>
      </c>
      <c r="G1137" s="16" t="s">
        <v>644</v>
      </c>
      <c r="H1137" s="16" t="s">
        <v>7</v>
      </c>
      <c r="I1137" s="17" t="s">
        <v>8</v>
      </c>
      <c r="J1137" s="8">
        <f t="shared" si="34"/>
        <v>0.75</v>
      </c>
      <c r="K1137" s="18">
        <v>130</v>
      </c>
      <c r="L1137" s="10">
        <f t="shared" si="35"/>
        <v>97.5</v>
      </c>
      <c r="M1137" s="19" t="s">
        <v>9</v>
      </c>
      <c r="N1137" s="20"/>
      <c r="O1137" s="21"/>
      <c r="P1137" s="21"/>
      <c r="Q1137" s="21"/>
      <c r="R1137" s="21"/>
      <c r="S1137" s="21"/>
      <c r="T1137" s="21"/>
      <c r="U1137" s="21"/>
      <c r="V1137" s="21"/>
      <c r="W1137" s="21"/>
      <c r="X1137" s="21"/>
      <c r="Y1137" s="21"/>
      <c r="Z1137" s="21"/>
      <c r="AA1137" s="21">
        <v>0.25</v>
      </c>
      <c r="AB1137" s="21"/>
      <c r="AC1137" s="21"/>
      <c r="AD1137" s="21"/>
      <c r="AE1137" s="21"/>
      <c r="AF1137" s="21"/>
      <c r="AG1137" s="21"/>
      <c r="AH1137" s="21">
        <v>0.5</v>
      </c>
      <c r="AI1137" s="21"/>
      <c r="AJ1137" s="21"/>
      <c r="AK1137" s="21"/>
      <c r="AL1137" s="21"/>
      <c r="AM1137" s="21"/>
      <c r="AN1137" s="22"/>
    </row>
    <row r="1138" spans="2:40" ht="59.45" customHeight="1" x14ac:dyDescent="0.25">
      <c r="B1138" s="15"/>
      <c r="C1138" s="16" t="s">
        <v>2</v>
      </c>
      <c r="D1138" s="16" t="s">
        <v>102</v>
      </c>
      <c r="E1138" s="16" t="s">
        <v>4</v>
      </c>
      <c r="F1138" s="16" t="s">
        <v>144</v>
      </c>
      <c r="G1138" s="16" t="s">
        <v>145</v>
      </c>
      <c r="H1138" s="16" t="s">
        <v>7</v>
      </c>
      <c r="I1138" s="17" t="s">
        <v>17</v>
      </c>
      <c r="J1138" s="8">
        <f t="shared" si="34"/>
        <v>1.5</v>
      </c>
      <c r="K1138" s="18">
        <v>130</v>
      </c>
      <c r="L1138" s="10">
        <f t="shared" si="35"/>
        <v>195</v>
      </c>
      <c r="M1138" s="19" t="s">
        <v>9</v>
      </c>
      <c r="N1138" s="20"/>
      <c r="O1138" s="21"/>
      <c r="P1138" s="21"/>
      <c r="Q1138" s="21"/>
      <c r="R1138" s="21"/>
      <c r="S1138" s="21"/>
      <c r="T1138" s="21"/>
      <c r="U1138" s="21"/>
      <c r="V1138" s="21"/>
      <c r="W1138" s="21"/>
      <c r="X1138" s="21"/>
      <c r="Y1138" s="21">
        <v>0.25</v>
      </c>
      <c r="Z1138" s="21"/>
      <c r="AA1138" s="21">
        <v>0.25</v>
      </c>
      <c r="AB1138" s="21">
        <v>0.5</v>
      </c>
      <c r="AC1138" s="21">
        <v>0.25</v>
      </c>
      <c r="AD1138" s="21"/>
      <c r="AE1138" s="21"/>
      <c r="AF1138" s="21"/>
      <c r="AG1138" s="21"/>
      <c r="AH1138" s="21">
        <v>0.25</v>
      </c>
      <c r="AI1138" s="21"/>
      <c r="AJ1138" s="21"/>
      <c r="AK1138" s="21"/>
      <c r="AL1138" s="21"/>
      <c r="AM1138" s="21"/>
      <c r="AN1138" s="22"/>
    </row>
    <row r="1139" spans="2:40" ht="59.45" customHeight="1" x14ac:dyDescent="0.25">
      <c r="B1139" s="15"/>
      <c r="C1139" s="16" t="s">
        <v>2</v>
      </c>
      <c r="D1139" s="16" t="s">
        <v>10</v>
      </c>
      <c r="E1139" s="16" t="s">
        <v>105</v>
      </c>
      <c r="F1139" s="16" t="s">
        <v>619</v>
      </c>
      <c r="G1139" s="16" t="s">
        <v>620</v>
      </c>
      <c r="H1139" s="16" t="s">
        <v>7</v>
      </c>
      <c r="I1139" s="17" t="s">
        <v>84</v>
      </c>
      <c r="J1139" s="8">
        <f t="shared" si="34"/>
        <v>1.25</v>
      </c>
      <c r="K1139" s="18">
        <v>110</v>
      </c>
      <c r="L1139" s="10">
        <f t="shared" si="35"/>
        <v>137.5</v>
      </c>
      <c r="M1139" s="19" t="s">
        <v>9</v>
      </c>
      <c r="N1139" s="20"/>
      <c r="O1139" s="21"/>
      <c r="P1139" s="21"/>
      <c r="Q1139" s="21"/>
      <c r="R1139" s="21"/>
      <c r="S1139" s="21"/>
      <c r="T1139" s="21"/>
      <c r="U1139" s="21"/>
      <c r="V1139" s="21"/>
      <c r="W1139" s="21"/>
      <c r="X1139" s="21"/>
      <c r="Y1139" s="21"/>
      <c r="Z1139" s="21"/>
      <c r="AA1139" s="21"/>
      <c r="AB1139" s="21"/>
      <c r="AC1139" s="21"/>
      <c r="AD1139" s="21"/>
      <c r="AE1139" s="21"/>
      <c r="AF1139" s="21">
        <v>1.25</v>
      </c>
      <c r="AG1139" s="21"/>
      <c r="AH1139" s="21"/>
      <c r="AI1139" s="21"/>
      <c r="AJ1139" s="21"/>
      <c r="AK1139" s="21"/>
      <c r="AL1139" s="21"/>
      <c r="AM1139" s="21"/>
      <c r="AN1139" s="22"/>
    </row>
    <row r="1140" spans="2:40" ht="59.45" customHeight="1" x14ac:dyDescent="0.25">
      <c r="B1140" s="15"/>
      <c r="C1140" s="16" t="s">
        <v>2</v>
      </c>
      <c r="D1140" s="16" t="s">
        <v>10</v>
      </c>
      <c r="E1140" s="16" t="s">
        <v>105</v>
      </c>
      <c r="F1140" s="16" t="s">
        <v>617</v>
      </c>
      <c r="G1140" s="16" t="s">
        <v>618</v>
      </c>
      <c r="H1140" s="16" t="s">
        <v>16</v>
      </c>
      <c r="I1140" s="17" t="s">
        <v>84</v>
      </c>
      <c r="J1140" s="8">
        <f t="shared" si="34"/>
        <v>0.75</v>
      </c>
      <c r="K1140" s="18">
        <v>120</v>
      </c>
      <c r="L1140" s="10">
        <f t="shared" si="35"/>
        <v>90</v>
      </c>
      <c r="M1140" s="19" t="s">
        <v>9</v>
      </c>
      <c r="N1140" s="20"/>
      <c r="O1140" s="21"/>
      <c r="P1140" s="21"/>
      <c r="Q1140" s="21"/>
      <c r="R1140" s="21"/>
      <c r="S1140" s="21"/>
      <c r="T1140" s="21"/>
      <c r="U1140" s="21"/>
      <c r="V1140" s="21"/>
      <c r="W1140" s="21"/>
      <c r="X1140" s="21">
        <v>0.5</v>
      </c>
      <c r="Y1140" s="21"/>
      <c r="Z1140" s="21"/>
      <c r="AA1140" s="21"/>
      <c r="AB1140" s="21"/>
      <c r="AC1140" s="21">
        <v>0.25</v>
      </c>
      <c r="AD1140" s="21"/>
      <c r="AE1140" s="21"/>
      <c r="AF1140" s="21"/>
      <c r="AG1140" s="21"/>
      <c r="AH1140" s="21"/>
      <c r="AI1140" s="21"/>
      <c r="AJ1140" s="21"/>
      <c r="AK1140" s="21"/>
      <c r="AL1140" s="21"/>
      <c r="AM1140" s="21"/>
      <c r="AN1140" s="22"/>
    </row>
    <row r="1141" spans="2:40" ht="59.45" customHeight="1" x14ac:dyDescent="0.25">
      <c r="B1141" s="15"/>
      <c r="C1141" s="16" t="s">
        <v>2</v>
      </c>
      <c r="D1141" s="16" t="s">
        <v>102</v>
      </c>
      <c r="E1141" s="16" t="s">
        <v>4</v>
      </c>
      <c r="F1141" s="16" t="s">
        <v>249</v>
      </c>
      <c r="G1141" s="16" t="s">
        <v>250</v>
      </c>
      <c r="H1141" s="16" t="s">
        <v>7</v>
      </c>
      <c r="I1141" s="17" t="s">
        <v>35</v>
      </c>
      <c r="J1141" s="8">
        <f t="shared" si="34"/>
        <v>4.75</v>
      </c>
      <c r="K1141" s="18">
        <v>99.95</v>
      </c>
      <c r="L1141" s="10">
        <f t="shared" si="35"/>
        <v>474.76249999999999</v>
      </c>
      <c r="M1141" s="19" t="s">
        <v>9</v>
      </c>
      <c r="N1141" s="20"/>
      <c r="O1141" s="21"/>
      <c r="P1141" s="21"/>
      <c r="Q1141" s="21"/>
      <c r="R1141" s="21"/>
      <c r="S1141" s="21"/>
      <c r="T1141" s="21"/>
      <c r="U1141" s="21"/>
      <c r="V1141" s="21"/>
      <c r="W1141" s="21"/>
      <c r="X1141" s="21"/>
      <c r="Y1141" s="21"/>
      <c r="Z1141" s="21"/>
      <c r="AA1141" s="21"/>
      <c r="AB1141" s="21"/>
      <c r="AC1141" s="21"/>
      <c r="AD1141" s="21"/>
      <c r="AE1141" s="21"/>
      <c r="AF1141" s="21">
        <v>1.75</v>
      </c>
      <c r="AG1141" s="21">
        <v>1.5</v>
      </c>
      <c r="AH1141" s="21">
        <v>1.5</v>
      </c>
      <c r="AI1141" s="21"/>
      <c r="AJ1141" s="21"/>
      <c r="AK1141" s="21"/>
      <c r="AL1141" s="21"/>
      <c r="AM1141" s="21"/>
      <c r="AN1141" s="22"/>
    </row>
    <row r="1142" spans="2:40" ht="59.45" customHeight="1" x14ac:dyDescent="0.25">
      <c r="B1142" s="15"/>
      <c r="C1142" s="16" t="s">
        <v>2</v>
      </c>
      <c r="D1142" s="16" t="s">
        <v>10</v>
      </c>
      <c r="E1142" s="16" t="s">
        <v>4</v>
      </c>
      <c r="F1142" s="16" t="s">
        <v>786</v>
      </c>
      <c r="G1142" s="16" t="s">
        <v>787</v>
      </c>
      <c r="H1142" s="16" t="s">
        <v>7</v>
      </c>
      <c r="I1142" s="17" t="s">
        <v>667</v>
      </c>
      <c r="J1142" s="8">
        <f t="shared" si="34"/>
        <v>0.25</v>
      </c>
      <c r="K1142" s="18">
        <v>110</v>
      </c>
      <c r="L1142" s="10">
        <f t="shared" si="35"/>
        <v>27.5</v>
      </c>
      <c r="M1142" s="19" t="s">
        <v>9</v>
      </c>
      <c r="N1142" s="20"/>
      <c r="O1142" s="21"/>
      <c r="P1142" s="21"/>
      <c r="Q1142" s="21"/>
      <c r="R1142" s="21"/>
      <c r="S1142" s="21"/>
      <c r="T1142" s="21"/>
      <c r="U1142" s="21"/>
      <c r="V1142" s="21"/>
      <c r="W1142" s="21"/>
      <c r="X1142" s="21"/>
      <c r="Y1142" s="21"/>
      <c r="Z1142" s="21"/>
      <c r="AA1142" s="21"/>
      <c r="AB1142" s="21"/>
      <c r="AC1142" s="21"/>
      <c r="AD1142" s="21"/>
      <c r="AE1142" s="21"/>
      <c r="AF1142" s="21"/>
      <c r="AG1142" s="21"/>
      <c r="AH1142" s="21"/>
      <c r="AI1142" s="21"/>
      <c r="AJ1142" s="21">
        <v>0.25</v>
      </c>
      <c r="AK1142" s="21"/>
      <c r="AL1142" s="21"/>
      <c r="AM1142" s="21"/>
      <c r="AN1142" s="22"/>
    </row>
    <row r="1143" spans="2:40" ht="59.45" customHeight="1" x14ac:dyDescent="0.25">
      <c r="B1143" s="15"/>
      <c r="C1143" s="16" t="s">
        <v>2</v>
      </c>
      <c r="D1143" s="16" t="s">
        <v>3</v>
      </c>
      <c r="E1143" s="16" t="s">
        <v>4</v>
      </c>
      <c r="F1143" s="16" t="s">
        <v>810</v>
      </c>
      <c r="G1143" s="16" t="s">
        <v>811</v>
      </c>
      <c r="H1143" s="16" t="s">
        <v>7</v>
      </c>
      <c r="I1143" s="17" t="s">
        <v>8</v>
      </c>
      <c r="J1143" s="8">
        <f t="shared" si="34"/>
        <v>0.75</v>
      </c>
      <c r="K1143" s="18">
        <v>150</v>
      </c>
      <c r="L1143" s="10">
        <f t="shared" si="35"/>
        <v>112.5</v>
      </c>
      <c r="M1143" s="19" t="s">
        <v>9</v>
      </c>
      <c r="N1143" s="20"/>
      <c r="O1143" s="21"/>
      <c r="P1143" s="21"/>
      <c r="Q1143" s="21"/>
      <c r="R1143" s="21"/>
      <c r="S1143" s="21"/>
      <c r="T1143" s="21"/>
      <c r="U1143" s="21"/>
      <c r="V1143" s="21"/>
      <c r="W1143" s="21"/>
      <c r="X1143" s="21"/>
      <c r="Y1143" s="21"/>
      <c r="Z1143" s="21"/>
      <c r="AA1143" s="21">
        <v>0.75</v>
      </c>
      <c r="AB1143" s="21"/>
      <c r="AC1143" s="21"/>
      <c r="AD1143" s="21"/>
      <c r="AE1143" s="21"/>
      <c r="AF1143" s="21"/>
      <c r="AG1143" s="21"/>
      <c r="AH1143" s="21"/>
      <c r="AI1143" s="21"/>
      <c r="AJ1143" s="21"/>
      <c r="AK1143" s="21"/>
      <c r="AL1143" s="21"/>
      <c r="AM1143" s="21"/>
      <c r="AN1143" s="22"/>
    </row>
    <row r="1144" spans="2:40" ht="59.45" customHeight="1" x14ac:dyDescent="0.25">
      <c r="B1144" s="15"/>
      <c r="C1144" s="16" t="s">
        <v>2</v>
      </c>
      <c r="D1144" s="16" t="s">
        <v>10</v>
      </c>
      <c r="E1144" s="16" t="s">
        <v>4</v>
      </c>
      <c r="F1144" s="16" t="s">
        <v>665</v>
      </c>
      <c r="G1144" s="16" t="s">
        <v>666</v>
      </c>
      <c r="H1144" s="16" t="s">
        <v>7</v>
      </c>
      <c r="I1144" s="17" t="s">
        <v>667</v>
      </c>
      <c r="J1144" s="8">
        <f t="shared" si="34"/>
        <v>0.25</v>
      </c>
      <c r="K1144" s="18">
        <v>99.95</v>
      </c>
      <c r="L1144" s="10">
        <f t="shared" si="35"/>
        <v>24.987500000000001</v>
      </c>
      <c r="M1144" s="19" t="s">
        <v>9</v>
      </c>
      <c r="N1144" s="20"/>
      <c r="O1144" s="21"/>
      <c r="P1144" s="21"/>
      <c r="Q1144" s="21"/>
      <c r="R1144" s="21"/>
      <c r="S1144" s="21"/>
      <c r="T1144" s="21"/>
      <c r="U1144" s="21"/>
      <c r="V1144" s="21"/>
      <c r="W1144" s="21"/>
      <c r="X1144" s="21"/>
      <c r="Y1144" s="21"/>
      <c r="Z1144" s="21"/>
      <c r="AA1144" s="21"/>
      <c r="AB1144" s="21">
        <v>0.25</v>
      </c>
      <c r="AC1144" s="21"/>
      <c r="AD1144" s="21"/>
      <c r="AE1144" s="21"/>
      <c r="AF1144" s="21"/>
      <c r="AG1144" s="21"/>
      <c r="AH1144" s="21"/>
      <c r="AI1144" s="21"/>
      <c r="AJ1144" s="21"/>
      <c r="AK1144" s="21"/>
      <c r="AL1144" s="21"/>
      <c r="AM1144" s="21"/>
      <c r="AN1144" s="22"/>
    </row>
    <row r="1145" spans="2:40" ht="59.45" customHeight="1" x14ac:dyDescent="0.25">
      <c r="B1145" s="15"/>
      <c r="C1145" s="16" t="s">
        <v>2</v>
      </c>
      <c r="D1145" s="16" t="s">
        <v>10</v>
      </c>
      <c r="E1145" s="16" t="s">
        <v>105</v>
      </c>
      <c r="F1145" s="16" t="s">
        <v>193</v>
      </c>
      <c r="G1145" s="16" t="s">
        <v>194</v>
      </c>
      <c r="H1145" s="16" t="s">
        <v>16</v>
      </c>
      <c r="I1145" s="17" t="s">
        <v>17</v>
      </c>
      <c r="J1145" s="8">
        <f t="shared" si="34"/>
        <v>0.25</v>
      </c>
      <c r="K1145" s="18">
        <v>89.95</v>
      </c>
      <c r="L1145" s="10">
        <f t="shared" si="35"/>
        <v>22.487500000000001</v>
      </c>
      <c r="M1145" s="19" t="s">
        <v>9</v>
      </c>
      <c r="N1145" s="20"/>
      <c r="O1145" s="21"/>
      <c r="P1145" s="21"/>
      <c r="Q1145" s="21"/>
      <c r="R1145" s="21"/>
      <c r="S1145" s="21"/>
      <c r="T1145" s="21"/>
      <c r="U1145" s="21"/>
      <c r="V1145" s="21"/>
      <c r="W1145" s="21"/>
      <c r="X1145" s="21"/>
      <c r="Y1145" s="21"/>
      <c r="Z1145" s="21"/>
      <c r="AA1145" s="21"/>
      <c r="AB1145" s="21"/>
      <c r="AC1145" s="21"/>
      <c r="AD1145" s="21"/>
      <c r="AE1145" s="21"/>
      <c r="AF1145" s="21"/>
      <c r="AG1145" s="21">
        <v>0.25</v>
      </c>
      <c r="AH1145" s="21"/>
      <c r="AI1145" s="21"/>
      <c r="AJ1145" s="21"/>
      <c r="AK1145" s="21"/>
      <c r="AL1145" s="21"/>
      <c r="AM1145" s="21"/>
      <c r="AN1145" s="22"/>
    </row>
    <row r="1146" spans="2:40" ht="59.45" customHeight="1" x14ac:dyDescent="0.25">
      <c r="B1146" s="15"/>
      <c r="C1146" s="16" t="s">
        <v>2</v>
      </c>
      <c r="D1146" s="16" t="s">
        <v>102</v>
      </c>
      <c r="E1146" s="16" t="s">
        <v>4</v>
      </c>
      <c r="F1146" s="16" t="s">
        <v>466</v>
      </c>
      <c r="G1146" s="16" t="s">
        <v>467</v>
      </c>
      <c r="H1146" s="16" t="s">
        <v>7</v>
      </c>
      <c r="I1146" s="17" t="s">
        <v>13</v>
      </c>
      <c r="J1146" s="8">
        <f t="shared" si="34"/>
        <v>1.75</v>
      </c>
      <c r="K1146" s="18">
        <v>99.95</v>
      </c>
      <c r="L1146" s="10">
        <f t="shared" si="35"/>
        <v>174.91249999999999</v>
      </c>
      <c r="M1146" s="19" t="s">
        <v>9</v>
      </c>
      <c r="N1146" s="20"/>
      <c r="O1146" s="21"/>
      <c r="P1146" s="21"/>
      <c r="Q1146" s="21"/>
      <c r="R1146" s="21"/>
      <c r="S1146" s="21"/>
      <c r="T1146" s="21"/>
      <c r="U1146" s="21"/>
      <c r="V1146" s="21"/>
      <c r="W1146" s="21"/>
      <c r="X1146" s="21"/>
      <c r="Y1146" s="21"/>
      <c r="Z1146" s="21">
        <v>0.25</v>
      </c>
      <c r="AA1146" s="21">
        <v>0.25</v>
      </c>
      <c r="AB1146" s="21">
        <v>0.25</v>
      </c>
      <c r="AC1146" s="21">
        <v>0.25</v>
      </c>
      <c r="AD1146" s="21">
        <v>0.25</v>
      </c>
      <c r="AE1146" s="21"/>
      <c r="AF1146" s="21">
        <v>0.25</v>
      </c>
      <c r="AG1146" s="21"/>
      <c r="AH1146" s="21">
        <v>0.25</v>
      </c>
      <c r="AI1146" s="21"/>
      <c r="AJ1146" s="21"/>
      <c r="AK1146" s="21"/>
      <c r="AL1146" s="21"/>
      <c r="AM1146" s="21"/>
      <c r="AN1146" s="22"/>
    </row>
    <row r="1147" spans="2:40" ht="59.45" customHeight="1" x14ac:dyDescent="0.25">
      <c r="B1147" s="15"/>
      <c r="C1147" s="16" t="s">
        <v>2</v>
      </c>
      <c r="D1147" s="16" t="s">
        <v>10</v>
      </c>
      <c r="E1147" s="16" t="s">
        <v>4</v>
      </c>
      <c r="F1147" s="16" t="s">
        <v>255</v>
      </c>
      <c r="G1147" s="16" t="s">
        <v>256</v>
      </c>
      <c r="H1147" s="16" t="s">
        <v>7</v>
      </c>
      <c r="I1147" s="17" t="s">
        <v>8</v>
      </c>
      <c r="J1147" s="8">
        <f t="shared" si="34"/>
        <v>9.5</v>
      </c>
      <c r="K1147" s="18">
        <v>120</v>
      </c>
      <c r="L1147" s="10">
        <f t="shared" si="35"/>
        <v>1140</v>
      </c>
      <c r="M1147" s="19" t="s">
        <v>9</v>
      </c>
      <c r="N1147" s="20"/>
      <c r="O1147" s="21"/>
      <c r="P1147" s="21"/>
      <c r="Q1147" s="21"/>
      <c r="R1147" s="21"/>
      <c r="S1147" s="21"/>
      <c r="T1147" s="21"/>
      <c r="U1147" s="21"/>
      <c r="V1147" s="21"/>
      <c r="W1147" s="21"/>
      <c r="X1147" s="21"/>
      <c r="Y1147" s="21">
        <v>0.25</v>
      </c>
      <c r="Z1147" s="21"/>
      <c r="AA1147" s="21">
        <v>7.25</v>
      </c>
      <c r="AB1147" s="21"/>
      <c r="AC1147" s="21">
        <v>2</v>
      </c>
      <c r="AD1147" s="21"/>
      <c r="AE1147" s="21"/>
      <c r="AF1147" s="21"/>
      <c r="AG1147" s="21"/>
      <c r="AH1147" s="21"/>
      <c r="AI1147" s="21"/>
      <c r="AJ1147" s="21"/>
      <c r="AK1147" s="21"/>
      <c r="AL1147" s="21"/>
      <c r="AM1147" s="21"/>
      <c r="AN1147" s="22"/>
    </row>
    <row r="1148" spans="2:40" ht="59.45" customHeight="1" x14ac:dyDescent="0.25">
      <c r="B1148" s="15"/>
      <c r="C1148" s="16" t="s">
        <v>2</v>
      </c>
      <c r="D1148" s="16" t="s">
        <v>102</v>
      </c>
      <c r="E1148" s="16" t="s">
        <v>4</v>
      </c>
      <c r="F1148" s="16" t="s">
        <v>300</v>
      </c>
      <c r="G1148" s="16" t="s">
        <v>301</v>
      </c>
      <c r="H1148" s="16" t="s">
        <v>7</v>
      </c>
      <c r="I1148" s="17" t="s">
        <v>17</v>
      </c>
      <c r="J1148" s="8">
        <f t="shared" si="34"/>
        <v>0.25</v>
      </c>
      <c r="K1148" s="18">
        <v>150</v>
      </c>
      <c r="L1148" s="10">
        <f t="shared" si="35"/>
        <v>37.5</v>
      </c>
      <c r="M1148" s="19" t="s">
        <v>131</v>
      </c>
      <c r="N1148" s="20"/>
      <c r="O1148" s="21"/>
      <c r="P1148" s="21"/>
      <c r="Q1148" s="21"/>
      <c r="R1148" s="21"/>
      <c r="S1148" s="21"/>
      <c r="T1148" s="21"/>
      <c r="U1148" s="21"/>
      <c r="V1148" s="21"/>
      <c r="W1148" s="21"/>
      <c r="X1148" s="21"/>
      <c r="Y1148" s="21"/>
      <c r="Z1148" s="21"/>
      <c r="AA1148" s="21"/>
      <c r="AB1148" s="21"/>
      <c r="AC1148" s="21">
        <v>0.25</v>
      </c>
      <c r="AD1148" s="21"/>
      <c r="AE1148" s="21"/>
      <c r="AF1148" s="21"/>
      <c r="AG1148" s="21"/>
      <c r="AH1148" s="21"/>
      <c r="AI1148" s="21"/>
      <c r="AJ1148" s="21"/>
      <c r="AK1148" s="21"/>
      <c r="AL1148" s="21"/>
      <c r="AM1148" s="21"/>
      <c r="AN1148" s="22"/>
    </row>
    <row r="1149" spans="2:40" ht="59.45" customHeight="1" x14ac:dyDescent="0.25">
      <c r="B1149" s="15"/>
      <c r="C1149" s="16" t="s">
        <v>2</v>
      </c>
      <c r="D1149" s="16" t="s">
        <v>102</v>
      </c>
      <c r="E1149" s="16" t="s">
        <v>4</v>
      </c>
      <c r="F1149" s="16" t="s">
        <v>302</v>
      </c>
      <c r="G1149" s="16" t="s">
        <v>303</v>
      </c>
      <c r="H1149" s="16" t="s">
        <v>7</v>
      </c>
      <c r="I1149" s="17" t="s">
        <v>89</v>
      </c>
      <c r="J1149" s="8">
        <f t="shared" si="34"/>
        <v>0.25</v>
      </c>
      <c r="K1149" s="18">
        <v>150</v>
      </c>
      <c r="L1149" s="10">
        <f t="shared" si="35"/>
        <v>37.5</v>
      </c>
      <c r="M1149" s="19" t="s">
        <v>131</v>
      </c>
      <c r="N1149" s="20"/>
      <c r="O1149" s="21"/>
      <c r="P1149" s="21"/>
      <c r="Q1149" s="21"/>
      <c r="R1149" s="21"/>
      <c r="S1149" s="21"/>
      <c r="T1149" s="21"/>
      <c r="U1149" s="21"/>
      <c r="V1149" s="21"/>
      <c r="W1149" s="21"/>
      <c r="X1149" s="21"/>
      <c r="Y1149" s="21"/>
      <c r="Z1149" s="21"/>
      <c r="AA1149" s="21"/>
      <c r="AB1149" s="21">
        <v>0.25</v>
      </c>
      <c r="AC1149" s="21"/>
      <c r="AD1149" s="21"/>
      <c r="AE1149" s="21"/>
      <c r="AF1149" s="21"/>
      <c r="AG1149" s="21"/>
      <c r="AH1149" s="21"/>
      <c r="AI1149" s="21"/>
      <c r="AJ1149" s="21"/>
      <c r="AK1149" s="21"/>
      <c r="AL1149" s="21"/>
      <c r="AM1149" s="21"/>
      <c r="AN1149" s="22"/>
    </row>
    <row r="1150" spans="2:40" ht="59.45" customHeight="1" x14ac:dyDescent="0.25">
      <c r="B1150" s="15"/>
      <c r="C1150" s="16" t="s">
        <v>2</v>
      </c>
      <c r="D1150" s="16" t="s">
        <v>10</v>
      </c>
      <c r="E1150" s="16" t="s">
        <v>4</v>
      </c>
      <c r="F1150" s="16" t="s">
        <v>816</v>
      </c>
      <c r="G1150" s="16" t="s">
        <v>817</v>
      </c>
      <c r="H1150" s="16" t="s">
        <v>7</v>
      </c>
      <c r="I1150" s="17" t="s">
        <v>667</v>
      </c>
      <c r="J1150" s="8">
        <f t="shared" si="34"/>
        <v>0.25</v>
      </c>
      <c r="K1150" s="18">
        <v>99.95</v>
      </c>
      <c r="L1150" s="10">
        <f t="shared" si="35"/>
        <v>24.987500000000001</v>
      </c>
      <c r="M1150" s="19" t="s">
        <v>9</v>
      </c>
      <c r="N1150" s="20"/>
      <c r="O1150" s="21"/>
      <c r="P1150" s="21"/>
      <c r="Q1150" s="21"/>
      <c r="R1150" s="21"/>
      <c r="S1150" s="21"/>
      <c r="T1150" s="21"/>
      <c r="U1150" s="21"/>
      <c r="V1150" s="21"/>
      <c r="W1150" s="21"/>
      <c r="X1150" s="21"/>
      <c r="Y1150" s="21"/>
      <c r="Z1150" s="21"/>
      <c r="AA1150" s="21"/>
      <c r="AB1150" s="21">
        <v>0.25</v>
      </c>
      <c r="AC1150" s="21"/>
      <c r="AD1150" s="21"/>
      <c r="AE1150" s="21"/>
      <c r="AF1150" s="21"/>
      <c r="AG1150" s="21"/>
      <c r="AH1150" s="21"/>
      <c r="AI1150" s="21"/>
      <c r="AJ1150" s="21"/>
      <c r="AK1150" s="21"/>
      <c r="AL1150" s="21"/>
      <c r="AM1150" s="21"/>
      <c r="AN1150" s="22"/>
    </row>
    <row r="1151" spans="2:40" ht="59.45" customHeight="1" x14ac:dyDescent="0.25">
      <c r="B1151" s="15"/>
      <c r="C1151" s="16" t="s">
        <v>2</v>
      </c>
      <c r="D1151" s="16" t="s">
        <v>102</v>
      </c>
      <c r="E1151" s="16" t="s">
        <v>105</v>
      </c>
      <c r="F1151" s="16" t="s">
        <v>152</v>
      </c>
      <c r="G1151" s="16" t="s">
        <v>153</v>
      </c>
      <c r="H1151" s="16" t="s">
        <v>7</v>
      </c>
      <c r="I1151" s="17" t="s">
        <v>35</v>
      </c>
      <c r="J1151" s="8">
        <f t="shared" si="34"/>
        <v>2.5</v>
      </c>
      <c r="K1151" s="18">
        <v>99.95</v>
      </c>
      <c r="L1151" s="10">
        <f t="shared" si="35"/>
        <v>249.875</v>
      </c>
      <c r="M1151" s="19" t="s">
        <v>131</v>
      </c>
      <c r="N1151" s="20"/>
      <c r="O1151" s="21"/>
      <c r="P1151" s="21"/>
      <c r="Q1151" s="21"/>
      <c r="R1151" s="21"/>
      <c r="S1151" s="21"/>
      <c r="T1151" s="21"/>
      <c r="U1151" s="21"/>
      <c r="V1151" s="21"/>
      <c r="W1151" s="21"/>
      <c r="X1151" s="21"/>
      <c r="Y1151" s="21"/>
      <c r="Z1151" s="21"/>
      <c r="AA1151" s="21"/>
      <c r="AB1151" s="21"/>
      <c r="AC1151" s="21"/>
      <c r="AD1151" s="21">
        <v>2.5</v>
      </c>
      <c r="AE1151" s="21"/>
      <c r="AF1151" s="21"/>
      <c r="AG1151" s="21"/>
      <c r="AH1151" s="21"/>
      <c r="AI1151" s="21"/>
      <c r="AJ1151" s="21"/>
      <c r="AK1151" s="21"/>
      <c r="AL1151" s="21"/>
      <c r="AM1151" s="21"/>
      <c r="AN1151" s="22"/>
    </row>
    <row r="1152" spans="2:40" ht="59.45" customHeight="1" x14ac:dyDescent="0.25">
      <c r="B1152" s="15"/>
      <c r="C1152" s="16" t="s">
        <v>2</v>
      </c>
      <c r="D1152" s="16" t="s">
        <v>102</v>
      </c>
      <c r="E1152" s="16" t="s">
        <v>105</v>
      </c>
      <c r="F1152" s="16" t="s">
        <v>148</v>
      </c>
      <c r="G1152" s="16" t="s">
        <v>149</v>
      </c>
      <c r="H1152" s="16" t="s">
        <v>7</v>
      </c>
      <c r="I1152" s="17" t="s">
        <v>35</v>
      </c>
      <c r="J1152" s="8">
        <f t="shared" si="34"/>
        <v>2</v>
      </c>
      <c r="K1152" s="18">
        <v>79.95</v>
      </c>
      <c r="L1152" s="10">
        <f t="shared" si="35"/>
        <v>159.9</v>
      </c>
      <c r="M1152" s="19" t="s">
        <v>9</v>
      </c>
      <c r="N1152" s="20"/>
      <c r="O1152" s="21"/>
      <c r="P1152" s="21"/>
      <c r="Q1152" s="21"/>
      <c r="R1152" s="21"/>
      <c r="S1152" s="21"/>
      <c r="T1152" s="21"/>
      <c r="U1152" s="21"/>
      <c r="V1152" s="21"/>
      <c r="W1152" s="21"/>
      <c r="X1152" s="21">
        <v>0.5</v>
      </c>
      <c r="Y1152" s="21"/>
      <c r="Z1152" s="21"/>
      <c r="AA1152" s="21"/>
      <c r="AB1152" s="21">
        <v>0.5</v>
      </c>
      <c r="AC1152" s="21"/>
      <c r="AD1152" s="21"/>
      <c r="AE1152" s="21">
        <v>0.25</v>
      </c>
      <c r="AF1152" s="21"/>
      <c r="AG1152" s="21"/>
      <c r="AH1152" s="21"/>
      <c r="AI1152" s="21"/>
      <c r="AJ1152" s="21">
        <v>0.5</v>
      </c>
      <c r="AK1152" s="21"/>
      <c r="AL1152" s="21">
        <v>0.25</v>
      </c>
      <c r="AM1152" s="21"/>
      <c r="AN1152" s="22"/>
    </row>
    <row r="1153" spans="2:40" ht="59.45" customHeight="1" x14ac:dyDescent="0.25">
      <c r="B1153" s="15"/>
      <c r="C1153" s="16" t="s">
        <v>2</v>
      </c>
      <c r="D1153" s="16" t="s">
        <v>102</v>
      </c>
      <c r="E1153" s="16" t="s">
        <v>105</v>
      </c>
      <c r="F1153" s="16" t="s">
        <v>146</v>
      </c>
      <c r="G1153" s="16" t="s">
        <v>147</v>
      </c>
      <c r="H1153" s="16" t="s">
        <v>7</v>
      </c>
      <c r="I1153" s="17" t="s">
        <v>0</v>
      </c>
      <c r="J1153" s="8">
        <f t="shared" si="34"/>
        <v>56.75</v>
      </c>
      <c r="K1153" s="18">
        <v>79.95</v>
      </c>
      <c r="L1153" s="10">
        <f t="shared" si="35"/>
        <v>4537.1625000000004</v>
      </c>
      <c r="M1153" s="19" t="s">
        <v>9</v>
      </c>
      <c r="N1153" s="20"/>
      <c r="O1153" s="21"/>
      <c r="P1153" s="21"/>
      <c r="Q1153" s="21"/>
      <c r="R1153" s="21"/>
      <c r="S1153" s="21"/>
      <c r="T1153" s="21"/>
      <c r="U1153" s="21"/>
      <c r="V1153" s="21"/>
      <c r="W1153" s="21"/>
      <c r="X1153" s="21"/>
      <c r="Y1153" s="21">
        <v>1</v>
      </c>
      <c r="Z1153" s="21"/>
      <c r="AA1153" s="21">
        <v>0.75</v>
      </c>
      <c r="AB1153" s="21">
        <v>6.75</v>
      </c>
      <c r="AC1153" s="21"/>
      <c r="AD1153" s="21">
        <v>9.25</v>
      </c>
      <c r="AE1153" s="21">
        <v>31</v>
      </c>
      <c r="AF1153" s="21"/>
      <c r="AG1153" s="21">
        <v>2.25</v>
      </c>
      <c r="AH1153" s="21">
        <v>0.25</v>
      </c>
      <c r="AI1153" s="21"/>
      <c r="AJ1153" s="21">
        <v>1</v>
      </c>
      <c r="AK1153" s="21"/>
      <c r="AL1153" s="21">
        <v>4.5</v>
      </c>
      <c r="AM1153" s="21"/>
      <c r="AN1153" s="22"/>
    </row>
    <row r="1154" spans="2:40" ht="59.45" customHeight="1" x14ac:dyDescent="0.25">
      <c r="B1154" s="15"/>
      <c r="C1154" s="16" t="s">
        <v>2</v>
      </c>
      <c r="D1154" s="16" t="s">
        <v>102</v>
      </c>
      <c r="E1154" s="16" t="s">
        <v>105</v>
      </c>
      <c r="F1154" s="16" t="s">
        <v>146</v>
      </c>
      <c r="G1154" s="16" t="s">
        <v>147</v>
      </c>
      <c r="H1154" s="16" t="s">
        <v>7</v>
      </c>
      <c r="I1154" s="17" t="s">
        <v>0</v>
      </c>
      <c r="J1154" s="8">
        <f t="shared" si="34"/>
        <v>165.75</v>
      </c>
      <c r="K1154" s="18">
        <v>79.95</v>
      </c>
      <c r="L1154" s="10">
        <f t="shared" si="35"/>
        <v>13251.7125</v>
      </c>
      <c r="M1154" s="19" t="s">
        <v>131</v>
      </c>
      <c r="N1154" s="20"/>
      <c r="O1154" s="21"/>
      <c r="P1154" s="21"/>
      <c r="Q1154" s="21"/>
      <c r="R1154" s="21"/>
      <c r="S1154" s="21"/>
      <c r="T1154" s="21"/>
      <c r="U1154" s="21"/>
      <c r="V1154" s="21"/>
      <c r="W1154" s="21"/>
      <c r="X1154" s="21">
        <v>4.25</v>
      </c>
      <c r="Y1154" s="21">
        <v>4.75</v>
      </c>
      <c r="Z1154" s="21">
        <v>14.25</v>
      </c>
      <c r="AA1154" s="21">
        <v>5.75</v>
      </c>
      <c r="AB1154" s="21">
        <v>26.75</v>
      </c>
      <c r="AC1154" s="21">
        <v>6</v>
      </c>
      <c r="AD1154" s="21">
        <v>38.25</v>
      </c>
      <c r="AE1154" s="21">
        <v>8.25</v>
      </c>
      <c r="AF1154" s="21">
        <v>27.5</v>
      </c>
      <c r="AG1154" s="21">
        <v>3.25</v>
      </c>
      <c r="AH1154" s="21">
        <v>21.5</v>
      </c>
      <c r="AI1154" s="21"/>
      <c r="AJ1154" s="21">
        <v>5.25</v>
      </c>
      <c r="AK1154" s="21"/>
      <c r="AL1154" s="21"/>
      <c r="AM1154" s="21"/>
      <c r="AN1154" s="22"/>
    </row>
    <row r="1155" spans="2:40" ht="59.45" customHeight="1" x14ac:dyDescent="0.25">
      <c r="B1155" s="15"/>
      <c r="C1155" s="16" t="s">
        <v>2</v>
      </c>
      <c r="D1155" s="16" t="s">
        <v>102</v>
      </c>
      <c r="E1155" s="16" t="s">
        <v>4</v>
      </c>
      <c r="F1155" s="16" t="s">
        <v>190</v>
      </c>
      <c r="G1155" s="16" t="s">
        <v>191</v>
      </c>
      <c r="H1155" s="16" t="s">
        <v>7</v>
      </c>
      <c r="I1155" s="17" t="s">
        <v>192</v>
      </c>
      <c r="J1155" s="8">
        <f t="shared" si="34"/>
        <v>0.25</v>
      </c>
      <c r="K1155" s="18">
        <v>110</v>
      </c>
      <c r="L1155" s="10">
        <f t="shared" si="35"/>
        <v>27.5</v>
      </c>
      <c r="M1155" s="19" t="s">
        <v>9</v>
      </c>
      <c r="N1155" s="20"/>
      <c r="O1155" s="21"/>
      <c r="P1155" s="21"/>
      <c r="Q1155" s="21"/>
      <c r="R1155" s="21"/>
      <c r="S1155" s="21"/>
      <c r="T1155" s="21"/>
      <c r="U1155" s="21"/>
      <c r="V1155" s="21"/>
      <c r="W1155" s="21"/>
      <c r="X1155" s="21"/>
      <c r="Y1155" s="21"/>
      <c r="Z1155" s="21"/>
      <c r="AA1155" s="21">
        <v>0.25</v>
      </c>
      <c r="AB1155" s="21"/>
      <c r="AC1155" s="21"/>
      <c r="AD1155" s="21"/>
      <c r="AE1155" s="21"/>
      <c r="AF1155" s="21"/>
      <c r="AG1155" s="21"/>
      <c r="AH1155" s="21"/>
      <c r="AI1155" s="21"/>
      <c r="AJ1155" s="21"/>
      <c r="AK1155" s="21"/>
      <c r="AL1155" s="21"/>
      <c r="AM1155" s="21"/>
      <c r="AN1155" s="22"/>
    </row>
    <row r="1156" spans="2:40" ht="59.45" customHeight="1" x14ac:dyDescent="0.25">
      <c r="B1156" s="15"/>
      <c r="C1156" s="16" t="s">
        <v>2</v>
      </c>
      <c r="D1156" s="16" t="s">
        <v>10</v>
      </c>
      <c r="E1156" s="16" t="s">
        <v>4</v>
      </c>
      <c r="F1156" s="16" t="s">
        <v>557</v>
      </c>
      <c r="G1156" s="16" t="s">
        <v>558</v>
      </c>
      <c r="H1156" s="16" t="s">
        <v>7</v>
      </c>
      <c r="I1156" s="17" t="s">
        <v>192</v>
      </c>
      <c r="J1156" s="8">
        <f t="shared" ref="J1156:J1219" si="36">SUM(N1156:AN1156)</f>
        <v>0.25</v>
      </c>
      <c r="K1156" s="18">
        <v>99.95</v>
      </c>
      <c r="L1156" s="10">
        <f t="shared" ref="L1156:L1219" si="37">J1156*K1156</f>
        <v>24.987500000000001</v>
      </c>
      <c r="M1156" s="19" t="s">
        <v>9</v>
      </c>
      <c r="N1156" s="20"/>
      <c r="O1156" s="21"/>
      <c r="P1156" s="21"/>
      <c r="Q1156" s="21"/>
      <c r="R1156" s="21"/>
      <c r="S1156" s="21"/>
      <c r="T1156" s="21"/>
      <c r="U1156" s="21"/>
      <c r="V1156" s="21"/>
      <c r="W1156" s="21"/>
      <c r="X1156" s="21"/>
      <c r="Y1156" s="21"/>
      <c r="Z1156" s="21"/>
      <c r="AA1156" s="21"/>
      <c r="AB1156" s="21"/>
      <c r="AC1156" s="21"/>
      <c r="AD1156" s="21"/>
      <c r="AE1156" s="21"/>
      <c r="AF1156" s="21"/>
      <c r="AG1156" s="21">
        <v>0.25</v>
      </c>
      <c r="AH1156" s="21"/>
      <c r="AI1156" s="21"/>
      <c r="AJ1156" s="21"/>
      <c r="AK1156" s="21"/>
      <c r="AL1156" s="21"/>
      <c r="AM1156" s="21"/>
      <c r="AN1156" s="22"/>
    </row>
    <row r="1157" spans="2:40" ht="59.45" customHeight="1" x14ac:dyDescent="0.25">
      <c r="B1157" s="15"/>
      <c r="C1157" s="16" t="s">
        <v>2</v>
      </c>
      <c r="D1157" s="16" t="s">
        <v>102</v>
      </c>
      <c r="E1157" s="16" t="s">
        <v>105</v>
      </c>
      <c r="F1157" s="16" t="s">
        <v>499</v>
      </c>
      <c r="G1157" s="16" t="s">
        <v>500</v>
      </c>
      <c r="H1157" s="16" t="s">
        <v>7</v>
      </c>
      <c r="I1157" s="17" t="s">
        <v>71</v>
      </c>
      <c r="J1157" s="8">
        <f t="shared" si="36"/>
        <v>0.25</v>
      </c>
      <c r="K1157" s="18">
        <v>79.95</v>
      </c>
      <c r="L1157" s="10">
        <f t="shared" si="37"/>
        <v>19.987500000000001</v>
      </c>
      <c r="M1157" s="19" t="s">
        <v>9</v>
      </c>
      <c r="N1157" s="20"/>
      <c r="O1157" s="21"/>
      <c r="P1157" s="21"/>
      <c r="Q1157" s="21"/>
      <c r="R1157" s="21"/>
      <c r="S1157" s="21"/>
      <c r="T1157" s="21"/>
      <c r="U1157" s="21"/>
      <c r="V1157" s="21"/>
      <c r="W1157" s="21"/>
      <c r="X1157" s="21"/>
      <c r="Y1157" s="21"/>
      <c r="Z1157" s="21"/>
      <c r="AA1157" s="21"/>
      <c r="AB1157" s="21"/>
      <c r="AC1157" s="21"/>
      <c r="AD1157" s="21"/>
      <c r="AE1157" s="21"/>
      <c r="AF1157" s="21">
        <v>0.25</v>
      </c>
      <c r="AG1157" s="21"/>
      <c r="AH1157" s="21"/>
      <c r="AI1157" s="21"/>
      <c r="AJ1157" s="21"/>
      <c r="AK1157" s="21"/>
      <c r="AL1157" s="21"/>
      <c r="AM1157" s="21"/>
      <c r="AN1157" s="22"/>
    </row>
    <row r="1158" spans="2:40" ht="59.45" customHeight="1" x14ac:dyDescent="0.25">
      <c r="B1158" s="15"/>
      <c r="C1158" s="16" t="s">
        <v>2</v>
      </c>
      <c r="D1158" s="16" t="s">
        <v>10</v>
      </c>
      <c r="E1158" s="16" t="s">
        <v>4</v>
      </c>
      <c r="F1158" s="16" t="s">
        <v>266</v>
      </c>
      <c r="G1158" s="16" t="s">
        <v>267</v>
      </c>
      <c r="H1158" s="16" t="s">
        <v>16</v>
      </c>
      <c r="I1158" s="17" t="s">
        <v>261</v>
      </c>
      <c r="J1158" s="8">
        <f t="shared" si="36"/>
        <v>0.25</v>
      </c>
      <c r="K1158" s="18">
        <v>150</v>
      </c>
      <c r="L1158" s="10">
        <f t="shared" si="37"/>
        <v>37.5</v>
      </c>
      <c r="M1158" s="19" t="s">
        <v>9</v>
      </c>
      <c r="N1158" s="20"/>
      <c r="O1158" s="21"/>
      <c r="P1158" s="21"/>
      <c r="Q1158" s="21"/>
      <c r="R1158" s="21"/>
      <c r="S1158" s="21"/>
      <c r="T1158" s="21"/>
      <c r="U1158" s="21"/>
      <c r="V1158" s="21"/>
      <c r="W1158" s="21"/>
      <c r="X1158" s="21"/>
      <c r="Y1158" s="21"/>
      <c r="Z1158" s="21"/>
      <c r="AA1158" s="21"/>
      <c r="AB1158" s="21"/>
      <c r="AC1158" s="21"/>
      <c r="AD1158" s="21">
        <v>0.25</v>
      </c>
      <c r="AE1158" s="21"/>
      <c r="AF1158" s="21"/>
      <c r="AG1158" s="21"/>
      <c r="AH1158" s="21"/>
      <c r="AI1158" s="21"/>
      <c r="AJ1158" s="21"/>
      <c r="AK1158" s="21"/>
      <c r="AL1158" s="21"/>
      <c r="AM1158" s="21"/>
      <c r="AN1158" s="22"/>
    </row>
    <row r="1159" spans="2:40" ht="59.45" customHeight="1" x14ac:dyDescent="0.25">
      <c r="B1159" s="15"/>
      <c r="C1159" s="16" t="s">
        <v>2</v>
      </c>
      <c r="D1159" s="16" t="s">
        <v>10</v>
      </c>
      <c r="E1159" s="16" t="s">
        <v>4</v>
      </c>
      <c r="F1159" s="16" t="s">
        <v>668</v>
      </c>
      <c r="G1159" s="16" t="s">
        <v>669</v>
      </c>
      <c r="H1159" s="16" t="s">
        <v>16</v>
      </c>
      <c r="I1159" s="17" t="s">
        <v>261</v>
      </c>
      <c r="J1159" s="8">
        <f t="shared" si="36"/>
        <v>0.25</v>
      </c>
      <c r="K1159" s="18">
        <v>120</v>
      </c>
      <c r="L1159" s="10">
        <f t="shared" si="37"/>
        <v>30</v>
      </c>
      <c r="M1159" s="19" t="s">
        <v>9</v>
      </c>
      <c r="N1159" s="20"/>
      <c r="O1159" s="21"/>
      <c r="P1159" s="21"/>
      <c r="Q1159" s="21"/>
      <c r="R1159" s="21"/>
      <c r="S1159" s="21"/>
      <c r="T1159" s="21"/>
      <c r="U1159" s="21"/>
      <c r="V1159" s="21"/>
      <c r="W1159" s="21"/>
      <c r="X1159" s="21"/>
      <c r="Y1159" s="21"/>
      <c r="Z1159" s="21"/>
      <c r="AA1159" s="21"/>
      <c r="AB1159" s="21"/>
      <c r="AC1159" s="21"/>
      <c r="AD1159" s="21"/>
      <c r="AE1159" s="21"/>
      <c r="AF1159" s="21"/>
      <c r="AG1159" s="21"/>
      <c r="AH1159" s="21"/>
      <c r="AI1159" s="21"/>
      <c r="AJ1159" s="21">
        <v>0.25</v>
      </c>
      <c r="AK1159" s="21"/>
      <c r="AL1159" s="21"/>
      <c r="AM1159" s="21"/>
      <c r="AN1159" s="22"/>
    </row>
    <row r="1160" spans="2:40" ht="59.45" customHeight="1" x14ac:dyDescent="0.25">
      <c r="B1160" s="15"/>
      <c r="C1160" s="16" t="s">
        <v>2</v>
      </c>
      <c r="D1160" s="16" t="s">
        <v>10</v>
      </c>
      <c r="E1160" s="16" t="s">
        <v>4</v>
      </c>
      <c r="F1160" s="16" t="s">
        <v>854</v>
      </c>
      <c r="G1160" s="16" t="s">
        <v>855</v>
      </c>
      <c r="H1160" s="16" t="s">
        <v>7</v>
      </c>
      <c r="I1160" s="17" t="s">
        <v>261</v>
      </c>
      <c r="J1160" s="8">
        <f t="shared" si="36"/>
        <v>0.25</v>
      </c>
      <c r="K1160" s="18">
        <v>140</v>
      </c>
      <c r="L1160" s="10">
        <f t="shared" si="37"/>
        <v>35</v>
      </c>
      <c r="M1160" s="19" t="s">
        <v>9</v>
      </c>
      <c r="N1160" s="20"/>
      <c r="O1160" s="21"/>
      <c r="P1160" s="21"/>
      <c r="Q1160" s="21"/>
      <c r="R1160" s="21"/>
      <c r="S1160" s="21"/>
      <c r="T1160" s="21"/>
      <c r="U1160" s="21"/>
      <c r="V1160" s="21"/>
      <c r="W1160" s="21"/>
      <c r="X1160" s="21"/>
      <c r="Y1160" s="21"/>
      <c r="Z1160" s="21"/>
      <c r="AA1160" s="21"/>
      <c r="AB1160" s="21">
        <v>0.25</v>
      </c>
      <c r="AC1160" s="21"/>
      <c r="AD1160" s="21"/>
      <c r="AE1160" s="21"/>
      <c r="AF1160" s="21"/>
      <c r="AG1160" s="21"/>
      <c r="AH1160" s="21"/>
      <c r="AI1160" s="21"/>
      <c r="AJ1160" s="21"/>
      <c r="AK1160" s="21"/>
      <c r="AL1160" s="21"/>
      <c r="AM1160" s="21"/>
      <c r="AN1160" s="22"/>
    </row>
    <row r="1161" spans="2:40" ht="59.45" customHeight="1" x14ac:dyDescent="0.25">
      <c r="B1161" s="15"/>
      <c r="C1161" s="16" t="s">
        <v>2</v>
      </c>
      <c r="D1161" s="16" t="s">
        <v>10</v>
      </c>
      <c r="E1161" s="16" t="s">
        <v>4</v>
      </c>
      <c r="F1161" s="16" t="s">
        <v>856</v>
      </c>
      <c r="G1161" s="16" t="s">
        <v>857</v>
      </c>
      <c r="H1161" s="16" t="s">
        <v>7</v>
      </c>
      <c r="I1161" s="17" t="s">
        <v>261</v>
      </c>
      <c r="J1161" s="8">
        <f t="shared" si="36"/>
        <v>0.25</v>
      </c>
      <c r="K1161" s="18">
        <v>140</v>
      </c>
      <c r="L1161" s="10">
        <f t="shared" si="37"/>
        <v>35</v>
      </c>
      <c r="M1161" s="19" t="s">
        <v>131</v>
      </c>
      <c r="N1161" s="20"/>
      <c r="O1161" s="21"/>
      <c r="P1161" s="21"/>
      <c r="Q1161" s="21"/>
      <c r="R1161" s="21"/>
      <c r="S1161" s="21"/>
      <c r="T1161" s="21"/>
      <c r="U1161" s="21"/>
      <c r="V1161" s="21"/>
      <c r="W1161" s="21"/>
      <c r="X1161" s="21"/>
      <c r="Y1161" s="21"/>
      <c r="Z1161" s="21"/>
      <c r="AA1161" s="21"/>
      <c r="AB1161" s="21"/>
      <c r="AC1161" s="21">
        <v>0.25</v>
      </c>
      <c r="AD1161" s="21"/>
      <c r="AE1161" s="21"/>
      <c r="AF1161" s="21"/>
      <c r="AG1161" s="21"/>
      <c r="AH1161" s="21"/>
      <c r="AI1161" s="21"/>
      <c r="AJ1161" s="21"/>
      <c r="AK1161" s="21"/>
      <c r="AL1161" s="21"/>
      <c r="AM1161" s="21"/>
      <c r="AN1161" s="22"/>
    </row>
    <row r="1162" spans="2:40" ht="59.45" customHeight="1" x14ac:dyDescent="0.25">
      <c r="B1162" s="15"/>
      <c r="C1162" s="16" t="s">
        <v>2</v>
      </c>
      <c r="D1162" s="16" t="s">
        <v>102</v>
      </c>
      <c r="E1162" s="16" t="s">
        <v>4</v>
      </c>
      <c r="F1162" s="16" t="s">
        <v>494</v>
      </c>
      <c r="G1162" s="16" t="s">
        <v>495</v>
      </c>
      <c r="H1162" s="16" t="s">
        <v>7</v>
      </c>
      <c r="I1162" s="17" t="s">
        <v>496</v>
      </c>
      <c r="J1162" s="8">
        <f t="shared" si="36"/>
        <v>0.25</v>
      </c>
      <c r="K1162" s="18">
        <v>99.95</v>
      </c>
      <c r="L1162" s="10">
        <f t="shared" si="37"/>
        <v>24.987500000000001</v>
      </c>
      <c r="M1162" s="19" t="s">
        <v>131</v>
      </c>
      <c r="N1162" s="20"/>
      <c r="O1162" s="21"/>
      <c r="P1162" s="21"/>
      <c r="Q1162" s="21"/>
      <c r="R1162" s="21"/>
      <c r="S1162" s="21"/>
      <c r="T1162" s="21"/>
      <c r="U1162" s="21"/>
      <c r="V1162" s="21"/>
      <c r="W1162" s="21"/>
      <c r="X1162" s="21"/>
      <c r="Y1162" s="21"/>
      <c r="Z1162" s="21"/>
      <c r="AA1162" s="21"/>
      <c r="AB1162" s="21">
        <v>0.25</v>
      </c>
      <c r="AC1162" s="21"/>
      <c r="AD1162" s="21"/>
      <c r="AE1162" s="21"/>
      <c r="AF1162" s="21"/>
      <c r="AG1162" s="21"/>
      <c r="AH1162" s="21"/>
      <c r="AI1162" s="21"/>
      <c r="AJ1162" s="21"/>
      <c r="AK1162" s="21"/>
      <c r="AL1162" s="21"/>
      <c r="AM1162" s="21"/>
      <c r="AN1162" s="22"/>
    </row>
    <row r="1163" spans="2:40" ht="59.45" customHeight="1" x14ac:dyDescent="0.25">
      <c r="B1163" s="15"/>
      <c r="C1163" s="16" t="s">
        <v>2</v>
      </c>
      <c r="D1163" s="16" t="s">
        <v>102</v>
      </c>
      <c r="E1163" s="16" t="s">
        <v>105</v>
      </c>
      <c r="F1163" s="16" t="s">
        <v>555</v>
      </c>
      <c r="G1163" s="16" t="s">
        <v>556</v>
      </c>
      <c r="H1163" s="16" t="s">
        <v>7</v>
      </c>
      <c r="I1163" s="17" t="s">
        <v>13</v>
      </c>
      <c r="J1163" s="8">
        <f t="shared" si="36"/>
        <v>0.25</v>
      </c>
      <c r="K1163" s="18">
        <v>79.95</v>
      </c>
      <c r="L1163" s="10">
        <f t="shared" si="37"/>
        <v>19.987500000000001</v>
      </c>
      <c r="M1163" s="19" t="s">
        <v>9</v>
      </c>
      <c r="N1163" s="20"/>
      <c r="O1163" s="21"/>
      <c r="P1163" s="21"/>
      <c r="Q1163" s="21"/>
      <c r="R1163" s="21"/>
      <c r="S1163" s="21"/>
      <c r="T1163" s="21"/>
      <c r="U1163" s="21"/>
      <c r="V1163" s="21"/>
      <c r="W1163" s="21"/>
      <c r="X1163" s="21"/>
      <c r="Y1163" s="21"/>
      <c r="Z1163" s="21"/>
      <c r="AA1163" s="21"/>
      <c r="AB1163" s="21"/>
      <c r="AC1163" s="21"/>
      <c r="AD1163" s="21"/>
      <c r="AE1163" s="21"/>
      <c r="AF1163" s="21"/>
      <c r="AG1163" s="21">
        <v>0.25</v>
      </c>
      <c r="AH1163" s="21"/>
      <c r="AI1163" s="21"/>
      <c r="AJ1163" s="21"/>
      <c r="AK1163" s="21"/>
      <c r="AL1163" s="21"/>
      <c r="AM1163" s="21"/>
      <c r="AN1163" s="22"/>
    </row>
    <row r="1164" spans="2:40" ht="59.45" customHeight="1" x14ac:dyDescent="0.25">
      <c r="B1164" s="15"/>
      <c r="C1164" s="16" t="s">
        <v>2</v>
      </c>
      <c r="D1164" s="16" t="s">
        <v>10</v>
      </c>
      <c r="E1164" s="16" t="s">
        <v>4</v>
      </c>
      <c r="F1164" s="16" t="s">
        <v>860</v>
      </c>
      <c r="G1164" s="16" t="s">
        <v>861</v>
      </c>
      <c r="H1164" s="16" t="s">
        <v>7</v>
      </c>
      <c r="I1164" s="17" t="s">
        <v>17</v>
      </c>
      <c r="J1164" s="8">
        <f t="shared" si="36"/>
        <v>0.25</v>
      </c>
      <c r="K1164" s="18">
        <v>99.95</v>
      </c>
      <c r="L1164" s="10">
        <f t="shared" si="37"/>
        <v>24.987500000000001</v>
      </c>
      <c r="M1164" s="19" t="s">
        <v>9</v>
      </c>
      <c r="N1164" s="20"/>
      <c r="O1164" s="21"/>
      <c r="P1164" s="21"/>
      <c r="Q1164" s="21"/>
      <c r="R1164" s="21"/>
      <c r="S1164" s="21"/>
      <c r="T1164" s="21"/>
      <c r="U1164" s="21"/>
      <c r="V1164" s="21"/>
      <c r="W1164" s="21"/>
      <c r="X1164" s="21"/>
      <c r="Y1164" s="21"/>
      <c r="Z1164" s="21"/>
      <c r="AA1164" s="21">
        <v>0.25</v>
      </c>
      <c r="AB1164" s="21"/>
      <c r="AC1164" s="21"/>
      <c r="AD1164" s="21"/>
      <c r="AE1164" s="21"/>
      <c r="AF1164" s="21"/>
      <c r="AG1164" s="21"/>
      <c r="AH1164" s="21"/>
      <c r="AI1164" s="21"/>
      <c r="AJ1164" s="21"/>
      <c r="AK1164" s="21"/>
      <c r="AL1164" s="21"/>
      <c r="AM1164" s="21"/>
      <c r="AN1164" s="22"/>
    </row>
    <row r="1165" spans="2:40" ht="59.45" customHeight="1" x14ac:dyDescent="0.25">
      <c r="B1165" s="15"/>
      <c r="C1165" s="16" t="s">
        <v>2</v>
      </c>
      <c r="D1165" s="16" t="s">
        <v>10</v>
      </c>
      <c r="E1165" s="16" t="s">
        <v>4</v>
      </c>
      <c r="F1165" s="16" t="s">
        <v>862</v>
      </c>
      <c r="G1165" s="16" t="s">
        <v>863</v>
      </c>
      <c r="H1165" s="16" t="s">
        <v>7</v>
      </c>
      <c r="I1165" s="17" t="s">
        <v>8</v>
      </c>
      <c r="J1165" s="8">
        <f t="shared" si="36"/>
        <v>2</v>
      </c>
      <c r="K1165" s="18">
        <v>99.95</v>
      </c>
      <c r="L1165" s="10">
        <f t="shared" si="37"/>
        <v>199.9</v>
      </c>
      <c r="M1165" s="19" t="s">
        <v>9</v>
      </c>
      <c r="N1165" s="20"/>
      <c r="O1165" s="21"/>
      <c r="P1165" s="21"/>
      <c r="Q1165" s="21"/>
      <c r="R1165" s="21"/>
      <c r="S1165" s="21"/>
      <c r="T1165" s="21"/>
      <c r="U1165" s="21"/>
      <c r="V1165" s="21"/>
      <c r="W1165" s="21"/>
      <c r="X1165" s="21">
        <v>0.25</v>
      </c>
      <c r="Y1165" s="21"/>
      <c r="Z1165" s="21">
        <v>0.25</v>
      </c>
      <c r="AA1165" s="21"/>
      <c r="AB1165" s="21">
        <v>0.25</v>
      </c>
      <c r="AC1165" s="21"/>
      <c r="AD1165" s="21">
        <v>0.75</v>
      </c>
      <c r="AE1165" s="21">
        <v>0.25</v>
      </c>
      <c r="AF1165" s="21"/>
      <c r="AG1165" s="21"/>
      <c r="AH1165" s="21">
        <v>0.25</v>
      </c>
      <c r="AI1165" s="21"/>
      <c r="AJ1165" s="21"/>
      <c r="AK1165" s="21"/>
      <c r="AL1165" s="21"/>
      <c r="AM1165" s="21"/>
      <c r="AN1165" s="22"/>
    </row>
    <row r="1166" spans="2:40" ht="59.45" customHeight="1" x14ac:dyDescent="0.25">
      <c r="B1166" s="15"/>
      <c r="C1166" s="16" t="s">
        <v>2</v>
      </c>
      <c r="D1166" s="16" t="s">
        <v>10</v>
      </c>
      <c r="E1166" s="16" t="s">
        <v>4</v>
      </c>
      <c r="F1166" s="16" t="s">
        <v>85</v>
      </c>
      <c r="G1166" s="16" t="s">
        <v>86</v>
      </c>
      <c r="H1166" s="16" t="s">
        <v>7</v>
      </c>
      <c r="I1166" s="17" t="s">
        <v>8</v>
      </c>
      <c r="J1166" s="8">
        <f t="shared" si="36"/>
        <v>0.25</v>
      </c>
      <c r="K1166" s="18">
        <v>110</v>
      </c>
      <c r="L1166" s="10">
        <f t="shared" si="37"/>
        <v>27.5</v>
      </c>
      <c r="M1166" s="19" t="s">
        <v>9</v>
      </c>
      <c r="N1166" s="20"/>
      <c r="O1166" s="21"/>
      <c r="P1166" s="21"/>
      <c r="Q1166" s="21"/>
      <c r="R1166" s="21"/>
      <c r="S1166" s="21"/>
      <c r="T1166" s="21"/>
      <c r="U1166" s="21"/>
      <c r="V1166" s="21"/>
      <c r="W1166" s="21"/>
      <c r="X1166" s="21">
        <v>0.25</v>
      </c>
      <c r="Y1166" s="21"/>
      <c r="Z1166" s="21"/>
      <c r="AA1166" s="21"/>
      <c r="AB1166" s="21"/>
      <c r="AC1166" s="21"/>
      <c r="AD1166" s="21"/>
      <c r="AE1166" s="21"/>
      <c r="AF1166" s="21"/>
      <c r="AG1166" s="21"/>
      <c r="AH1166" s="21"/>
      <c r="AI1166" s="21"/>
      <c r="AJ1166" s="21"/>
      <c r="AK1166" s="21"/>
      <c r="AL1166" s="21"/>
      <c r="AM1166" s="21"/>
      <c r="AN1166" s="22"/>
    </row>
    <row r="1167" spans="2:40" ht="59.45" customHeight="1" x14ac:dyDescent="0.25">
      <c r="B1167" s="15"/>
      <c r="C1167" s="16" t="s">
        <v>2</v>
      </c>
      <c r="D1167" s="16" t="s">
        <v>10</v>
      </c>
      <c r="E1167" s="16" t="s">
        <v>4</v>
      </c>
      <c r="F1167" s="16" t="s">
        <v>87</v>
      </c>
      <c r="G1167" s="16" t="s">
        <v>88</v>
      </c>
      <c r="H1167" s="16" t="s">
        <v>7</v>
      </c>
      <c r="I1167" s="17" t="s">
        <v>89</v>
      </c>
      <c r="J1167" s="8">
        <f t="shared" si="36"/>
        <v>0.25</v>
      </c>
      <c r="K1167" s="18">
        <v>110</v>
      </c>
      <c r="L1167" s="10">
        <f t="shared" si="37"/>
        <v>27.5</v>
      </c>
      <c r="M1167" s="19" t="s">
        <v>9</v>
      </c>
      <c r="N1167" s="20"/>
      <c r="O1167" s="21"/>
      <c r="P1167" s="21"/>
      <c r="Q1167" s="21"/>
      <c r="R1167" s="21"/>
      <c r="S1167" s="21"/>
      <c r="T1167" s="21"/>
      <c r="U1167" s="21"/>
      <c r="V1167" s="21"/>
      <c r="W1167" s="21"/>
      <c r="X1167" s="21"/>
      <c r="Y1167" s="21">
        <v>0.25</v>
      </c>
      <c r="Z1167" s="21"/>
      <c r="AA1167" s="21"/>
      <c r="AB1167" s="21"/>
      <c r="AC1167" s="21"/>
      <c r="AD1167" s="21"/>
      <c r="AE1167" s="21"/>
      <c r="AF1167" s="21"/>
      <c r="AG1167" s="21"/>
      <c r="AH1167" s="21"/>
      <c r="AI1167" s="21"/>
      <c r="AJ1167" s="21"/>
      <c r="AK1167" s="21"/>
      <c r="AL1167" s="21"/>
      <c r="AM1167" s="21"/>
      <c r="AN1167" s="22"/>
    </row>
    <row r="1168" spans="2:40" ht="59.45" customHeight="1" x14ac:dyDescent="0.25">
      <c r="B1168" s="15"/>
      <c r="C1168" s="16" t="s">
        <v>2</v>
      </c>
      <c r="D1168" s="16" t="s">
        <v>3</v>
      </c>
      <c r="E1168" s="16" t="s">
        <v>4</v>
      </c>
      <c r="F1168" s="16" t="s">
        <v>846</v>
      </c>
      <c r="G1168" s="16" t="s">
        <v>847</v>
      </c>
      <c r="H1168" s="16" t="s">
        <v>54</v>
      </c>
      <c r="I1168" s="17" t="s">
        <v>18</v>
      </c>
      <c r="J1168" s="8">
        <f t="shared" si="36"/>
        <v>0.5</v>
      </c>
      <c r="K1168" s="18">
        <v>99.95</v>
      </c>
      <c r="L1168" s="10">
        <f t="shared" si="37"/>
        <v>49.975000000000001</v>
      </c>
      <c r="M1168" s="19" t="s">
        <v>9</v>
      </c>
      <c r="N1168" s="20"/>
      <c r="O1168" s="21"/>
      <c r="P1168" s="21"/>
      <c r="Q1168" s="21"/>
      <c r="R1168" s="21"/>
      <c r="S1168" s="21"/>
      <c r="T1168" s="21"/>
      <c r="U1168" s="21"/>
      <c r="V1168" s="21"/>
      <c r="W1168" s="21"/>
      <c r="X1168" s="21"/>
      <c r="Y1168" s="21"/>
      <c r="Z1168" s="21"/>
      <c r="AA1168" s="21">
        <v>0.25</v>
      </c>
      <c r="AB1168" s="21"/>
      <c r="AC1168" s="21"/>
      <c r="AD1168" s="21"/>
      <c r="AE1168" s="21"/>
      <c r="AF1168" s="21">
        <v>0.25</v>
      </c>
      <c r="AG1168" s="21"/>
      <c r="AH1168" s="21"/>
      <c r="AI1168" s="21"/>
      <c r="AJ1168" s="21"/>
      <c r="AK1168" s="21"/>
      <c r="AL1168" s="21"/>
      <c r="AM1168" s="21"/>
      <c r="AN1168" s="22"/>
    </row>
    <row r="1169" spans="2:40" ht="59.45" customHeight="1" x14ac:dyDescent="0.25">
      <c r="B1169" s="15"/>
      <c r="C1169" s="16" t="s">
        <v>2</v>
      </c>
      <c r="D1169" s="16" t="s">
        <v>102</v>
      </c>
      <c r="E1169" s="16" t="s">
        <v>4</v>
      </c>
      <c r="F1169" s="16" t="s">
        <v>114</v>
      </c>
      <c r="G1169" s="16" t="s">
        <v>115</v>
      </c>
      <c r="H1169" s="16" t="s">
        <v>7</v>
      </c>
      <c r="I1169" s="17" t="s">
        <v>8</v>
      </c>
      <c r="J1169" s="8">
        <f t="shared" si="36"/>
        <v>0.5</v>
      </c>
      <c r="K1169" s="18">
        <v>99.95</v>
      </c>
      <c r="L1169" s="10">
        <f t="shared" si="37"/>
        <v>49.975000000000001</v>
      </c>
      <c r="M1169" s="19" t="s">
        <v>9</v>
      </c>
      <c r="N1169" s="20"/>
      <c r="O1169" s="21"/>
      <c r="P1169" s="21"/>
      <c r="Q1169" s="21"/>
      <c r="R1169" s="21"/>
      <c r="S1169" s="21"/>
      <c r="T1169" s="21"/>
      <c r="U1169" s="21"/>
      <c r="V1169" s="21"/>
      <c r="W1169" s="21"/>
      <c r="X1169" s="21"/>
      <c r="Y1169" s="21"/>
      <c r="Z1169" s="21">
        <v>0.25</v>
      </c>
      <c r="AA1169" s="21"/>
      <c r="AB1169" s="21">
        <v>0.25</v>
      </c>
      <c r="AC1169" s="21"/>
      <c r="AD1169" s="21"/>
      <c r="AE1169" s="21"/>
      <c r="AF1169" s="21"/>
      <c r="AG1169" s="21"/>
      <c r="AH1169" s="21"/>
      <c r="AI1169" s="21"/>
      <c r="AJ1169" s="21"/>
      <c r="AK1169" s="21"/>
      <c r="AL1169" s="21"/>
      <c r="AM1169" s="21"/>
      <c r="AN1169" s="22"/>
    </row>
    <row r="1170" spans="2:40" ht="59.45" customHeight="1" x14ac:dyDescent="0.25">
      <c r="B1170" s="15"/>
      <c r="C1170" s="16" t="s">
        <v>2</v>
      </c>
      <c r="D1170" s="16" t="s">
        <v>102</v>
      </c>
      <c r="E1170" s="16" t="s">
        <v>4</v>
      </c>
      <c r="F1170" s="16" t="s">
        <v>116</v>
      </c>
      <c r="G1170" s="16" t="s">
        <v>117</v>
      </c>
      <c r="H1170" s="16" t="s">
        <v>7</v>
      </c>
      <c r="I1170" s="17" t="s">
        <v>8</v>
      </c>
      <c r="J1170" s="8">
        <f t="shared" si="36"/>
        <v>0.25</v>
      </c>
      <c r="K1170" s="18">
        <v>99.95</v>
      </c>
      <c r="L1170" s="10">
        <f t="shared" si="37"/>
        <v>24.987500000000001</v>
      </c>
      <c r="M1170" s="19" t="s">
        <v>9</v>
      </c>
      <c r="N1170" s="20"/>
      <c r="O1170" s="21"/>
      <c r="P1170" s="21"/>
      <c r="Q1170" s="21"/>
      <c r="R1170" s="21"/>
      <c r="S1170" s="21"/>
      <c r="T1170" s="21"/>
      <c r="U1170" s="21"/>
      <c r="V1170" s="21"/>
      <c r="W1170" s="21"/>
      <c r="X1170" s="21"/>
      <c r="Y1170" s="21">
        <v>0.25</v>
      </c>
      <c r="Z1170" s="21"/>
      <c r="AA1170" s="21"/>
      <c r="AB1170" s="21"/>
      <c r="AC1170" s="21"/>
      <c r="AD1170" s="21"/>
      <c r="AE1170" s="21"/>
      <c r="AF1170" s="21"/>
      <c r="AG1170" s="21"/>
      <c r="AH1170" s="21"/>
      <c r="AI1170" s="21"/>
      <c r="AJ1170" s="21"/>
      <c r="AK1170" s="21"/>
      <c r="AL1170" s="21"/>
      <c r="AM1170" s="21"/>
      <c r="AN1170" s="22"/>
    </row>
    <row r="1171" spans="2:40" ht="59.45" customHeight="1" x14ac:dyDescent="0.25">
      <c r="B1171" s="15"/>
      <c r="C1171" s="16" t="s">
        <v>2</v>
      </c>
      <c r="D1171" s="16" t="s">
        <v>3</v>
      </c>
      <c r="E1171" s="16" t="s">
        <v>4</v>
      </c>
      <c r="F1171" s="16" t="s">
        <v>565</v>
      </c>
      <c r="G1171" s="16" t="s">
        <v>566</v>
      </c>
      <c r="H1171" s="16" t="s">
        <v>7</v>
      </c>
      <c r="I1171" s="17" t="s">
        <v>89</v>
      </c>
      <c r="J1171" s="8">
        <f t="shared" si="36"/>
        <v>0.25</v>
      </c>
      <c r="K1171" s="18">
        <v>89.95</v>
      </c>
      <c r="L1171" s="10">
        <f t="shared" si="37"/>
        <v>22.487500000000001</v>
      </c>
      <c r="M1171" s="19" t="s">
        <v>9</v>
      </c>
      <c r="N1171" s="20"/>
      <c r="O1171" s="21"/>
      <c r="P1171" s="21"/>
      <c r="Q1171" s="21"/>
      <c r="R1171" s="21"/>
      <c r="S1171" s="21"/>
      <c r="T1171" s="21"/>
      <c r="U1171" s="21"/>
      <c r="V1171" s="21"/>
      <c r="W1171" s="21"/>
      <c r="X1171" s="21"/>
      <c r="Y1171" s="21"/>
      <c r="Z1171" s="21"/>
      <c r="AA1171" s="21"/>
      <c r="AB1171" s="21">
        <v>0.25</v>
      </c>
      <c r="AC1171" s="21"/>
      <c r="AD1171" s="21"/>
      <c r="AE1171" s="21"/>
      <c r="AF1171" s="21"/>
      <c r="AG1171" s="21"/>
      <c r="AH1171" s="21"/>
      <c r="AI1171" s="21"/>
      <c r="AJ1171" s="21"/>
      <c r="AK1171" s="21"/>
      <c r="AL1171" s="21"/>
      <c r="AM1171" s="21"/>
      <c r="AN1171" s="22"/>
    </row>
    <row r="1172" spans="2:40" ht="59.45" customHeight="1" x14ac:dyDescent="0.25">
      <c r="B1172" s="15"/>
      <c r="C1172" s="16" t="s">
        <v>2</v>
      </c>
      <c r="D1172" s="16" t="s">
        <v>10</v>
      </c>
      <c r="E1172" s="16" t="s">
        <v>4</v>
      </c>
      <c r="F1172" s="16" t="s">
        <v>828</v>
      </c>
      <c r="G1172" s="16" t="s">
        <v>829</v>
      </c>
      <c r="H1172" s="16" t="s">
        <v>7</v>
      </c>
      <c r="I1172" s="17" t="s">
        <v>35</v>
      </c>
      <c r="J1172" s="8">
        <f t="shared" si="36"/>
        <v>0.25</v>
      </c>
      <c r="K1172" s="18">
        <v>110</v>
      </c>
      <c r="L1172" s="10">
        <f t="shared" si="37"/>
        <v>27.5</v>
      </c>
      <c r="M1172" s="19" t="s">
        <v>9</v>
      </c>
      <c r="N1172" s="20"/>
      <c r="O1172" s="21"/>
      <c r="P1172" s="21"/>
      <c r="Q1172" s="21"/>
      <c r="R1172" s="21"/>
      <c r="S1172" s="21"/>
      <c r="T1172" s="21"/>
      <c r="U1172" s="21"/>
      <c r="V1172" s="21"/>
      <c r="W1172" s="21"/>
      <c r="X1172" s="21"/>
      <c r="Y1172" s="21"/>
      <c r="Z1172" s="21"/>
      <c r="AA1172" s="21"/>
      <c r="AB1172" s="21"/>
      <c r="AC1172" s="21"/>
      <c r="AD1172" s="21"/>
      <c r="AE1172" s="21"/>
      <c r="AF1172" s="21">
        <v>0.25</v>
      </c>
      <c r="AG1172" s="21"/>
      <c r="AH1172" s="21"/>
      <c r="AI1172" s="21"/>
      <c r="AJ1172" s="21"/>
      <c r="AK1172" s="21"/>
      <c r="AL1172" s="21"/>
      <c r="AM1172" s="21"/>
      <c r="AN1172" s="22"/>
    </row>
    <row r="1173" spans="2:40" ht="59.45" customHeight="1" x14ac:dyDescent="0.25">
      <c r="B1173" s="15"/>
      <c r="C1173" s="16" t="s">
        <v>2</v>
      </c>
      <c r="D1173" s="16" t="s">
        <v>3</v>
      </c>
      <c r="E1173" s="16" t="s">
        <v>4</v>
      </c>
      <c r="F1173" s="16" t="s">
        <v>844</v>
      </c>
      <c r="G1173" s="16" t="s">
        <v>845</v>
      </c>
      <c r="H1173" s="16" t="s">
        <v>54</v>
      </c>
      <c r="I1173" s="17" t="s">
        <v>18</v>
      </c>
      <c r="J1173" s="8">
        <f t="shared" si="36"/>
        <v>0.5</v>
      </c>
      <c r="K1173" s="18">
        <v>99.95</v>
      </c>
      <c r="L1173" s="10">
        <f t="shared" si="37"/>
        <v>49.975000000000001</v>
      </c>
      <c r="M1173" s="19" t="s">
        <v>9</v>
      </c>
      <c r="N1173" s="20"/>
      <c r="O1173" s="21"/>
      <c r="P1173" s="21"/>
      <c r="Q1173" s="21"/>
      <c r="R1173" s="21"/>
      <c r="S1173" s="21"/>
      <c r="T1173" s="21"/>
      <c r="U1173" s="21"/>
      <c r="V1173" s="21"/>
      <c r="W1173" s="21"/>
      <c r="X1173" s="21"/>
      <c r="Y1173" s="21"/>
      <c r="Z1173" s="21"/>
      <c r="AA1173" s="21"/>
      <c r="AB1173" s="21"/>
      <c r="AC1173" s="21"/>
      <c r="AD1173" s="21">
        <v>0.5</v>
      </c>
      <c r="AE1173" s="21"/>
      <c r="AF1173" s="21"/>
      <c r="AG1173" s="21"/>
      <c r="AH1173" s="21"/>
      <c r="AI1173" s="21"/>
      <c r="AJ1173" s="21"/>
      <c r="AK1173" s="21"/>
      <c r="AL1173" s="21"/>
      <c r="AM1173" s="21"/>
      <c r="AN1173" s="22"/>
    </row>
    <row r="1174" spans="2:40" ht="59.45" customHeight="1" x14ac:dyDescent="0.25">
      <c r="B1174" s="15"/>
      <c r="C1174" s="16" t="s">
        <v>2</v>
      </c>
      <c r="D1174" s="16" t="s">
        <v>10</v>
      </c>
      <c r="E1174" s="16" t="s">
        <v>4</v>
      </c>
      <c r="F1174" s="16" t="s">
        <v>796</v>
      </c>
      <c r="G1174" s="16" t="s">
        <v>797</v>
      </c>
      <c r="H1174" s="16" t="s">
        <v>7</v>
      </c>
      <c r="I1174" s="17" t="s">
        <v>89</v>
      </c>
      <c r="J1174" s="8">
        <f t="shared" si="36"/>
        <v>0.25</v>
      </c>
      <c r="K1174" s="18">
        <v>120</v>
      </c>
      <c r="L1174" s="10">
        <f t="shared" si="37"/>
        <v>30</v>
      </c>
      <c r="M1174" s="19" t="s">
        <v>9</v>
      </c>
      <c r="N1174" s="20"/>
      <c r="O1174" s="21"/>
      <c r="P1174" s="21"/>
      <c r="Q1174" s="21"/>
      <c r="R1174" s="21"/>
      <c r="S1174" s="21"/>
      <c r="T1174" s="21"/>
      <c r="U1174" s="21"/>
      <c r="V1174" s="21"/>
      <c r="W1174" s="21"/>
      <c r="X1174" s="21"/>
      <c r="Y1174" s="21"/>
      <c r="Z1174" s="21"/>
      <c r="AA1174" s="21"/>
      <c r="AB1174" s="21">
        <v>0.25</v>
      </c>
      <c r="AC1174" s="21"/>
      <c r="AD1174" s="21"/>
      <c r="AE1174" s="21"/>
      <c r="AF1174" s="21"/>
      <c r="AG1174" s="21"/>
      <c r="AH1174" s="21"/>
      <c r="AI1174" s="21"/>
      <c r="AJ1174" s="21"/>
      <c r="AK1174" s="21"/>
      <c r="AL1174" s="21"/>
      <c r="AM1174" s="21"/>
      <c r="AN1174" s="22"/>
    </row>
    <row r="1175" spans="2:40" ht="59.45" customHeight="1" x14ac:dyDescent="0.25">
      <c r="B1175" s="15"/>
      <c r="C1175" s="16" t="s">
        <v>2</v>
      </c>
      <c r="D1175" s="16" t="s">
        <v>10</v>
      </c>
      <c r="E1175" s="16" t="s">
        <v>4</v>
      </c>
      <c r="F1175" s="16" t="s">
        <v>80</v>
      </c>
      <c r="G1175" s="16" t="s">
        <v>81</v>
      </c>
      <c r="H1175" s="16" t="s">
        <v>7</v>
      </c>
      <c r="I1175" s="17" t="s">
        <v>8</v>
      </c>
      <c r="J1175" s="8">
        <f t="shared" si="36"/>
        <v>0.25</v>
      </c>
      <c r="K1175" s="18">
        <v>110</v>
      </c>
      <c r="L1175" s="10">
        <f t="shared" si="37"/>
        <v>27.5</v>
      </c>
      <c r="M1175" s="19" t="s">
        <v>9</v>
      </c>
      <c r="N1175" s="20"/>
      <c r="O1175" s="21"/>
      <c r="P1175" s="21"/>
      <c r="Q1175" s="21"/>
      <c r="R1175" s="21"/>
      <c r="S1175" s="21"/>
      <c r="T1175" s="21"/>
      <c r="U1175" s="21"/>
      <c r="V1175" s="21"/>
      <c r="W1175" s="21"/>
      <c r="X1175" s="21"/>
      <c r="Y1175" s="21"/>
      <c r="Z1175" s="21"/>
      <c r="AA1175" s="21"/>
      <c r="AB1175" s="21"/>
      <c r="AC1175" s="21"/>
      <c r="AD1175" s="21"/>
      <c r="AE1175" s="21">
        <v>0.25</v>
      </c>
      <c r="AF1175" s="21"/>
      <c r="AG1175" s="21"/>
      <c r="AH1175" s="21"/>
      <c r="AI1175" s="21"/>
      <c r="AJ1175" s="21"/>
      <c r="AK1175" s="21"/>
      <c r="AL1175" s="21"/>
      <c r="AM1175" s="21"/>
      <c r="AN1175" s="22"/>
    </row>
    <row r="1176" spans="2:40" ht="59.45" customHeight="1" x14ac:dyDescent="0.25">
      <c r="B1176" s="15"/>
      <c r="C1176" s="16" t="s">
        <v>2</v>
      </c>
      <c r="D1176" s="16" t="s">
        <v>10</v>
      </c>
      <c r="E1176" s="16" t="s">
        <v>4</v>
      </c>
      <c r="F1176" s="16" t="s">
        <v>259</v>
      </c>
      <c r="G1176" s="16" t="s">
        <v>260</v>
      </c>
      <c r="H1176" s="16" t="s">
        <v>16</v>
      </c>
      <c r="I1176" s="17" t="s">
        <v>261</v>
      </c>
      <c r="J1176" s="8">
        <f t="shared" si="36"/>
        <v>0.5</v>
      </c>
      <c r="K1176" s="18">
        <v>140</v>
      </c>
      <c r="L1176" s="10">
        <f t="shared" si="37"/>
        <v>70</v>
      </c>
      <c r="M1176" s="19" t="s">
        <v>9</v>
      </c>
      <c r="N1176" s="20"/>
      <c r="O1176" s="21"/>
      <c r="P1176" s="21"/>
      <c r="Q1176" s="21"/>
      <c r="R1176" s="21"/>
      <c r="S1176" s="21"/>
      <c r="T1176" s="21"/>
      <c r="U1176" s="21"/>
      <c r="V1176" s="21"/>
      <c r="W1176" s="21"/>
      <c r="X1176" s="21"/>
      <c r="Y1176" s="21"/>
      <c r="Z1176" s="21">
        <v>0.5</v>
      </c>
      <c r="AA1176" s="21"/>
      <c r="AB1176" s="21"/>
      <c r="AC1176" s="21"/>
      <c r="AD1176" s="21"/>
      <c r="AE1176" s="21"/>
      <c r="AF1176" s="21"/>
      <c r="AG1176" s="21"/>
      <c r="AH1176" s="21"/>
      <c r="AI1176" s="21"/>
      <c r="AJ1176" s="21"/>
      <c r="AK1176" s="21"/>
      <c r="AL1176" s="21"/>
      <c r="AM1176" s="21"/>
      <c r="AN1176" s="22"/>
    </row>
    <row r="1177" spans="2:40" ht="59.45" customHeight="1" x14ac:dyDescent="0.25">
      <c r="B1177" s="15"/>
      <c r="C1177" s="16" t="s">
        <v>2</v>
      </c>
      <c r="D1177" s="16" t="s">
        <v>10</v>
      </c>
      <c r="E1177" s="16" t="s">
        <v>4</v>
      </c>
      <c r="F1177" s="16" t="s">
        <v>262</v>
      </c>
      <c r="G1177" s="16" t="s">
        <v>263</v>
      </c>
      <c r="H1177" s="16" t="s">
        <v>16</v>
      </c>
      <c r="I1177" s="17" t="s">
        <v>84</v>
      </c>
      <c r="J1177" s="8">
        <f t="shared" si="36"/>
        <v>9.25</v>
      </c>
      <c r="K1177" s="18">
        <v>150</v>
      </c>
      <c r="L1177" s="10">
        <f t="shared" si="37"/>
        <v>1387.5</v>
      </c>
      <c r="M1177" s="19" t="s">
        <v>9</v>
      </c>
      <c r="N1177" s="20"/>
      <c r="O1177" s="21"/>
      <c r="P1177" s="21"/>
      <c r="Q1177" s="21"/>
      <c r="R1177" s="21"/>
      <c r="S1177" s="21"/>
      <c r="T1177" s="21"/>
      <c r="U1177" s="21"/>
      <c r="V1177" s="21"/>
      <c r="W1177" s="21"/>
      <c r="X1177" s="21">
        <v>9.25</v>
      </c>
      <c r="Y1177" s="21"/>
      <c r="Z1177" s="21"/>
      <c r="AA1177" s="21"/>
      <c r="AB1177" s="21"/>
      <c r="AC1177" s="21"/>
      <c r="AD1177" s="21"/>
      <c r="AE1177" s="21"/>
      <c r="AF1177" s="21"/>
      <c r="AG1177" s="21"/>
      <c r="AH1177" s="21"/>
      <c r="AI1177" s="21"/>
      <c r="AJ1177" s="21"/>
      <c r="AK1177" s="21"/>
      <c r="AL1177" s="21"/>
      <c r="AM1177" s="21"/>
      <c r="AN1177" s="22"/>
    </row>
    <row r="1178" spans="2:40" ht="59.45" customHeight="1" x14ac:dyDescent="0.25">
      <c r="B1178" s="15"/>
      <c r="C1178" s="16" t="s">
        <v>2</v>
      </c>
      <c r="D1178" s="16" t="s">
        <v>3</v>
      </c>
      <c r="E1178" s="16" t="s">
        <v>4</v>
      </c>
      <c r="F1178" s="16" t="s">
        <v>848</v>
      </c>
      <c r="G1178" s="16" t="s">
        <v>849</v>
      </c>
      <c r="H1178" s="16" t="s">
        <v>54</v>
      </c>
      <c r="I1178" s="17" t="s">
        <v>496</v>
      </c>
      <c r="J1178" s="8">
        <f t="shared" si="36"/>
        <v>0.75</v>
      </c>
      <c r="K1178" s="18">
        <v>99.95</v>
      </c>
      <c r="L1178" s="10">
        <f t="shared" si="37"/>
        <v>74.962500000000006</v>
      </c>
      <c r="M1178" s="19" t="s">
        <v>9</v>
      </c>
      <c r="N1178" s="20"/>
      <c r="O1178" s="21"/>
      <c r="P1178" s="21"/>
      <c r="Q1178" s="21"/>
      <c r="R1178" s="21"/>
      <c r="S1178" s="21"/>
      <c r="T1178" s="21"/>
      <c r="U1178" s="21"/>
      <c r="V1178" s="21"/>
      <c r="W1178" s="21"/>
      <c r="X1178" s="21"/>
      <c r="Y1178" s="21"/>
      <c r="Z1178" s="21">
        <v>0.25</v>
      </c>
      <c r="AA1178" s="21"/>
      <c r="AB1178" s="21">
        <v>0.5</v>
      </c>
      <c r="AC1178" s="21"/>
      <c r="AD1178" s="21"/>
      <c r="AE1178" s="21"/>
      <c r="AF1178" s="21"/>
      <c r="AG1178" s="21"/>
      <c r="AH1178" s="21"/>
      <c r="AI1178" s="21"/>
      <c r="AJ1178" s="21"/>
      <c r="AK1178" s="21"/>
      <c r="AL1178" s="21"/>
      <c r="AM1178" s="21"/>
      <c r="AN1178" s="22"/>
    </row>
    <row r="1179" spans="2:40" ht="59.45" customHeight="1" x14ac:dyDescent="0.25">
      <c r="B1179" s="15"/>
      <c r="C1179" s="16" t="s">
        <v>2</v>
      </c>
      <c r="D1179" s="16" t="s">
        <v>10</v>
      </c>
      <c r="E1179" s="16" t="s">
        <v>4</v>
      </c>
      <c r="F1179" s="16" t="s">
        <v>832</v>
      </c>
      <c r="G1179" s="16" t="s">
        <v>833</v>
      </c>
      <c r="H1179" s="16" t="s">
        <v>7</v>
      </c>
      <c r="I1179" s="17" t="s">
        <v>35</v>
      </c>
      <c r="J1179" s="8">
        <f t="shared" si="36"/>
        <v>2.75</v>
      </c>
      <c r="K1179" s="18">
        <v>140</v>
      </c>
      <c r="L1179" s="10">
        <f t="shared" si="37"/>
        <v>385</v>
      </c>
      <c r="M1179" s="19" t="s">
        <v>9</v>
      </c>
      <c r="N1179" s="20"/>
      <c r="O1179" s="21"/>
      <c r="P1179" s="21"/>
      <c r="Q1179" s="21"/>
      <c r="R1179" s="21"/>
      <c r="S1179" s="21"/>
      <c r="T1179" s="21"/>
      <c r="U1179" s="21"/>
      <c r="V1179" s="21"/>
      <c r="W1179" s="21"/>
      <c r="X1179" s="21"/>
      <c r="Y1179" s="21"/>
      <c r="Z1179" s="21"/>
      <c r="AA1179" s="21"/>
      <c r="AB1179" s="21"/>
      <c r="AC1179" s="21"/>
      <c r="AD1179" s="21"/>
      <c r="AE1179" s="21"/>
      <c r="AF1179" s="21">
        <v>2.75</v>
      </c>
      <c r="AG1179" s="21"/>
      <c r="AH1179" s="21"/>
      <c r="AI1179" s="21"/>
      <c r="AJ1179" s="21"/>
      <c r="AK1179" s="21"/>
      <c r="AL1179" s="21"/>
      <c r="AM1179" s="21"/>
      <c r="AN1179" s="22"/>
    </row>
    <row r="1180" spans="2:40" ht="59.45" customHeight="1" x14ac:dyDescent="0.25">
      <c r="B1180" s="15"/>
      <c r="C1180" s="16" t="s">
        <v>2</v>
      </c>
      <c r="D1180" s="16" t="s">
        <v>10</v>
      </c>
      <c r="E1180" s="16" t="s">
        <v>4</v>
      </c>
      <c r="F1180" s="16" t="s">
        <v>818</v>
      </c>
      <c r="G1180" s="16" t="s">
        <v>819</v>
      </c>
      <c r="H1180" s="16" t="s">
        <v>7</v>
      </c>
      <c r="I1180" s="17" t="s">
        <v>0</v>
      </c>
      <c r="J1180" s="8">
        <f t="shared" si="36"/>
        <v>214</v>
      </c>
      <c r="K1180" s="18">
        <v>120</v>
      </c>
      <c r="L1180" s="10">
        <f t="shared" si="37"/>
        <v>25680</v>
      </c>
      <c r="M1180" s="19" t="s">
        <v>9</v>
      </c>
      <c r="N1180" s="20"/>
      <c r="O1180" s="21"/>
      <c r="P1180" s="21"/>
      <c r="Q1180" s="21"/>
      <c r="R1180" s="21"/>
      <c r="S1180" s="21"/>
      <c r="T1180" s="21"/>
      <c r="U1180" s="21"/>
      <c r="V1180" s="21"/>
      <c r="W1180" s="21"/>
      <c r="X1180" s="21">
        <v>5.5</v>
      </c>
      <c r="Y1180" s="21">
        <v>7.25</v>
      </c>
      <c r="Z1180" s="21">
        <v>17</v>
      </c>
      <c r="AA1180" s="21">
        <v>12.25</v>
      </c>
      <c r="AB1180" s="21">
        <v>30.25</v>
      </c>
      <c r="AC1180" s="21">
        <v>11.5</v>
      </c>
      <c r="AD1180" s="21">
        <v>47.5</v>
      </c>
      <c r="AE1180" s="21">
        <v>28</v>
      </c>
      <c r="AF1180" s="21">
        <v>15.25</v>
      </c>
      <c r="AG1180" s="21">
        <v>18.25</v>
      </c>
      <c r="AH1180" s="21">
        <v>15.25</v>
      </c>
      <c r="AI1180" s="21"/>
      <c r="AJ1180" s="21">
        <v>2.75</v>
      </c>
      <c r="AK1180" s="21"/>
      <c r="AL1180" s="21">
        <v>3.25</v>
      </c>
      <c r="AM1180" s="21"/>
      <c r="AN1180" s="22"/>
    </row>
    <row r="1181" spans="2:40" ht="59.45" customHeight="1" x14ac:dyDescent="0.25">
      <c r="B1181" s="15"/>
      <c r="C1181" s="16" t="s">
        <v>2</v>
      </c>
      <c r="D1181" s="16" t="s">
        <v>10</v>
      </c>
      <c r="E1181" s="16" t="s">
        <v>4</v>
      </c>
      <c r="F1181" s="16" t="s">
        <v>818</v>
      </c>
      <c r="G1181" s="16" t="s">
        <v>819</v>
      </c>
      <c r="H1181" s="16" t="s">
        <v>7</v>
      </c>
      <c r="I1181" s="17" t="s">
        <v>0</v>
      </c>
      <c r="J1181" s="8">
        <f t="shared" si="36"/>
        <v>11.5</v>
      </c>
      <c r="K1181" s="18">
        <v>120</v>
      </c>
      <c r="L1181" s="10">
        <f t="shared" si="37"/>
        <v>1380</v>
      </c>
      <c r="M1181" s="19" t="s">
        <v>131</v>
      </c>
      <c r="N1181" s="20"/>
      <c r="O1181" s="21"/>
      <c r="P1181" s="21"/>
      <c r="Q1181" s="21"/>
      <c r="R1181" s="21"/>
      <c r="S1181" s="21"/>
      <c r="T1181" s="21"/>
      <c r="U1181" s="21"/>
      <c r="V1181" s="21"/>
      <c r="W1181" s="21"/>
      <c r="X1181" s="21">
        <v>1.75</v>
      </c>
      <c r="Y1181" s="21"/>
      <c r="Z1181" s="21"/>
      <c r="AA1181" s="21"/>
      <c r="AB1181" s="21">
        <v>0.5</v>
      </c>
      <c r="AC1181" s="21"/>
      <c r="AD1181" s="21"/>
      <c r="AE1181" s="21">
        <v>0.75</v>
      </c>
      <c r="AF1181" s="21"/>
      <c r="AG1181" s="21"/>
      <c r="AH1181" s="21">
        <v>2.75</v>
      </c>
      <c r="AI1181" s="21"/>
      <c r="AJ1181" s="21">
        <v>1.75</v>
      </c>
      <c r="AK1181" s="21"/>
      <c r="AL1181" s="21">
        <v>4</v>
      </c>
      <c r="AM1181" s="21"/>
      <c r="AN1181" s="22"/>
    </row>
    <row r="1182" spans="2:40" ht="59.45" customHeight="1" x14ac:dyDescent="0.25">
      <c r="B1182" s="15"/>
      <c r="C1182" s="16" t="s">
        <v>2</v>
      </c>
      <c r="D1182" s="16" t="s">
        <v>10</v>
      </c>
      <c r="E1182" s="16" t="s">
        <v>105</v>
      </c>
      <c r="F1182" s="16" t="s">
        <v>784</v>
      </c>
      <c r="G1182" s="16" t="s">
        <v>785</v>
      </c>
      <c r="H1182" s="16" t="s">
        <v>7</v>
      </c>
      <c r="I1182" s="17" t="s">
        <v>13</v>
      </c>
      <c r="J1182" s="8">
        <f t="shared" si="36"/>
        <v>64.5</v>
      </c>
      <c r="K1182" s="18">
        <v>69.95</v>
      </c>
      <c r="L1182" s="10">
        <f t="shared" si="37"/>
        <v>4511.7750000000005</v>
      </c>
      <c r="M1182" s="19" t="s">
        <v>9</v>
      </c>
      <c r="N1182" s="20"/>
      <c r="O1182" s="21"/>
      <c r="P1182" s="21"/>
      <c r="Q1182" s="21"/>
      <c r="R1182" s="21"/>
      <c r="S1182" s="21"/>
      <c r="T1182" s="21"/>
      <c r="U1182" s="21"/>
      <c r="V1182" s="21"/>
      <c r="W1182" s="21"/>
      <c r="X1182" s="21">
        <v>0.5</v>
      </c>
      <c r="Y1182" s="21"/>
      <c r="Z1182" s="21">
        <v>0.25</v>
      </c>
      <c r="AA1182" s="21">
        <v>3.5</v>
      </c>
      <c r="AB1182" s="21">
        <v>5</v>
      </c>
      <c r="AC1182" s="21">
        <v>1</v>
      </c>
      <c r="AD1182" s="21">
        <v>17.5</v>
      </c>
      <c r="AE1182" s="21">
        <v>18.25</v>
      </c>
      <c r="AF1182" s="21">
        <v>2</v>
      </c>
      <c r="AG1182" s="21">
        <v>11.25</v>
      </c>
      <c r="AH1182" s="21">
        <v>5.25</v>
      </c>
      <c r="AI1182" s="21"/>
      <c r="AJ1182" s="21"/>
      <c r="AK1182" s="21"/>
      <c r="AL1182" s="21"/>
      <c r="AM1182" s="21"/>
      <c r="AN1182" s="22"/>
    </row>
    <row r="1183" spans="2:40" ht="59.45" customHeight="1" x14ac:dyDescent="0.25">
      <c r="B1183" s="15"/>
      <c r="C1183" s="16" t="s">
        <v>2</v>
      </c>
      <c r="D1183" s="16" t="s">
        <v>10</v>
      </c>
      <c r="E1183" s="16" t="s">
        <v>105</v>
      </c>
      <c r="F1183" s="16" t="s">
        <v>195</v>
      </c>
      <c r="G1183" s="16" t="s">
        <v>196</v>
      </c>
      <c r="H1183" s="16" t="s">
        <v>16</v>
      </c>
      <c r="I1183" s="17" t="s">
        <v>17</v>
      </c>
      <c r="J1183" s="8">
        <f t="shared" si="36"/>
        <v>2</v>
      </c>
      <c r="K1183" s="18">
        <v>79.95</v>
      </c>
      <c r="L1183" s="10">
        <f t="shared" si="37"/>
        <v>159.9</v>
      </c>
      <c r="M1183" s="19" t="s">
        <v>9</v>
      </c>
      <c r="N1183" s="20"/>
      <c r="O1183" s="21"/>
      <c r="P1183" s="21"/>
      <c r="Q1183" s="21"/>
      <c r="R1183" s="21"/>
      <c r="S1183" s="21"/>
      <c r="T1183" s="21"/>
      <c r="U1183" s="21"/>
      <c r="V1183" s="21"/>
      <c r="W1183" s="21"/>
      <c r="X1183" s="21"/>
      <c r="Y1183" s="21"/>
      <c r="Z1183" s="21"/>
      <c r="AA1183" s="21"/>
      <c r="AB1183" s="21">
        <v>0.25</v>
      </c>
      <c r="AC1183" s="21"/>
      <c r="AD1183" s="21">
        <v>0.25</v>
      </c>
      <c r="AE1183" s="21"/>
      <c r="AF1183" s="21"/>
      <c r="AG1183" s="21">
        <v>1.5</v>
      </c>
      <c r="AH1183" s="21"/>
      <c r="AI1183" s="21"/>
      <c r="AJ1183" s="21"/>
      <c r="AK1183" s="21"/>
      <c r="AL1183" s="21"/>
      <c r="AM1183" s="21"/>
      <c r="AN1183" s="22"/>
    </row>
    <row r="1184" spans="2:40" ht="59.45" customHeight="1" x14ac:dyDescent="0.25">
      <c r="B1184" s="15"/>
      <c r="C1184" s="16" t="s">
        <v>2</v>
      </c>
      <c r="D1184" s="16" t="s">
        <v>102</v>
      </c>
      <c r="E1184" s="16" t="s">
        <v>4</v>
      </c>
      <c r="F1184" s="16" t="s">
        <v>820</v>
      </c>
      <c r="G1184" s="16" t="s">
        <v>821</v>
      </c>
      <c r="H1184" s="16" t="s">
        <v>7</v>
      </c>
      <c r="I1184" s="17" t="s">
        <v>18</v>
      </c>
      <c r="J1184" s="8">
        <f t="shared" si="36"/>
        <v>1</v>
      </c>
      <c r="K1184" s="18">
        <v>110</v>
      </c>
      <c r="L1184" s="10">
        <f t="shared" si="37"/>
        <v>110</v>
      </c>
      <c r="M1184" s="19" t="s">
        <v>9</v>
      </c>
      <c r="N1184" s="20"/>
      <c r="O1184" s="21"/>
      <c r="P1184" s="21"/>
      <c r="Q1184" s="21"/>
      <c r="R1184" s="21"/>
      <c r="S1184" s="21"/>
      <c r="T1184" s="21"/>
      <c r="U1184" s="21"/>
      <c r="V1184" s="21"/>
      <c r="W1184" s="21"/>
      <c r="X1184" s="21"/>
      <c r="Y1184" s="21"/>
      <c r="Z1184" s="21"/>
      <c r="AA1184" s="21"/>
      <c r="AB1184" s="21"/>
      <c r="AC1184" s="21"/>
      <c r="AD1184" s="21"/>
      <c r="AE1184" s="21"/>
      <c r="AF1184" s="21"/>
      <c r="AG1184" s="21"/>
      <c r="AH1184" s="21"/>
      <c r="AI1184" s="21"/>
      <c r="AJ1184" s="21">
        <v>1</v>
      </c>
      <c r="AK1184" s="21"/>
      <c r="AL1184" s="21"/>
      <c r="AM1184" s="21"/>
      <c r="AN1184" s="22"/>
    </row>
    <row r="1185" spans="2:40" ht="59.45" customHeight="1" x14ac:dyDescent="0.25">
      <c r="B1185" s="15"/>
      <c r="C1185" s="16" t="s">
        <v>2</v>
      </c>
      <c r="D1185" s="16" t="s">
        <v>102</v>
      </c>
      <c r="E1185" s="16" t="s">
        <v>4</v>
      </c>
      <c r="F1185" s="16" t="s">
        <v>820</v>
      </c>
      <c r="G1185" s="16" t="s">
        <v>821</v>
      </c>
      <c r="H1185" s="16" t="s">
        <v>7</v>
      </c>
      <c r="I1185" s="17" t="s">
        <v>18</v>
      </c>
      <c r="J1185" s="8">
        <f t="shared" si="36"/>
        <v>3.25</v>
      </c>
      <c r="K1185" s="18">
        <v>110</v>
      </c>
      <c r="L1185" s="10">
        <f t="shared" si="37"/>
        <v>357.5</v>
      </c>
      <c r="M1185" s="19" t="s">
        <v>131</v>
      </c>
      <c r="N1185" s="20"/>
      <c r="O1185" s="21"/>
      <c r="P1185" s="21"/>
      <c r="Q1185" s="21"/>
      <c r="R1185" s="21"/>
      <c r="S1185" s="21"/>
      <c r="T1185" s="21"/>
      <c r="U1185" s="21"/>
      <c r="V1185" s="21"/>
      <c r="W1185" s="21"/>
      <c r="X1185" s="21"/>
      <c r="Y1185" s="21">
        <v>3.25</v>
      </c>
      <c r="Z1185" s="21"/>
      <c r="AA1185" s="21"/>
      <c r="AB1185" s="21"/>
      <c r="AC1185" s="21"/>
      <c r="AD1185" s="21"/>
      <c r="AE1185" s="21"/>
      <c r="AF1185" s="21"/>
      <c r="AG1185" s="21"/>
      <c r="AH1185" s="21"/>
      <c r="AI1185" s="21"/>
      <c r="AJ1185" s="21"/>
      <c r="AK1185" s="21"/>
      <c r="AL1185" s="21"/>
      <c r="AM1185" s="21"/>
      <c r="AN1185" s="22"/>
    </row>
    <row r="1186" spans="2:40" ht="59.45" customHeight="1" x14ac:dyDescent="0.25">
      <c r="B1186" s="15"/>
      <c r="C1186" s="16" t="s">
        <v>2</v>
      </c>
      <c r="D1186" s="16" t="s">
        <v>3</v>
      </c>
      <c r="E1186" s="16" t="s">
        <v>105</v>
      </c>
      <c r="F1186" s="16" t="s">
        <v>780</v>
      </c>
      <c r="G1186" s="16" t="s">
        <v>781</v>
      </c>
      <c r="H1186" s="16" t="s">
        <v>54</v>
      </c>
      <c r="I1186" s="17" t="s">
        <v>18</v>
      </c>
      <c r="J1186" s="8">
        <f t="shared" si="36"/>
        <v>0.25</v>
      </c>
      <c r="K1186" s="18">
        <v>59.95</v>
      </c>
      <c r="L1186" s="10">
        <f t="shared" si="37"/>
        <v>14.987500000000001</v>
      </c>
      <c r="M1186" s="19" t="s">
        <v>9</v>
      </c>
      <c r="N1186" s="20"/>
      <c r="O1186" s="21"/>
      <c r="P1186" s="21"/>
      <c r="Q1186" s="21"/>
      <c r="R1186" s="21"/>
      <c r="S1186" s="21"/>
      <c r="T1186" s="21"/>
      <c r="U1186" s="21"/>
      <c r="V1186" s="21"/>
      <c r="W1186" s="21"/>
      <c r="X1186" s="21"/>
      <c r="Y1186" s="21"/>
      <c r="Z1186" s="21"/>
      <c r="AA1186" s="21"/>
      <c r="AB1186" s="21"/>
      <c r="AC1186" s="21"/>
      <c r="AD1186" s="21"/>
      <c r="AE1186" s="21"/>
      <c r="AF1186" s="21"/>
      <c r="AG1186" s="21"/>
      <c r="AH1186" s="21">
        <v>0.25</v>
      </c>
      <c r="AI1186" s="21"/>
      <c r="AJ1186" s="21"/>
      <c r="AK1186" s="21"/>
      <c r="AL1186" s="21"/>
      <c r="AM1186" s="21"/>
      <c r="AN1186" s="22"/>
    </row>
    <row r="1187" spans="2:40" ht="59.45" customHeight="1" x14ac:dyDescent="0.25">
      <c r="B1187" s="15"/>
      <c r="C1187" s="16" t="s">
        <v>2</v>
      </c>
      <c r="D1187" s="16" t="s">
        <v>3</v>
      </c>
      <c r="E1187" s="16" t="s">
        <v>105</v>
      </c>
      <c r="F1187" s="16" t="s">
        <v>778</v>
      </c>
      <c r="G1187" s="16" t="s">
        <v>779</v>
      </c>
      <c r="H1187" s="16" t="s">
        <v>54</v>
      </c>
      <c r="I1187" s="17" t="s">
        <v>18</v>
      </c>
      <c r="J1187" s="8">
        <f t="shared" si="36"/>
        <v>0.25</v>
      </c>
      <c r="K1187" s="18">
        <v>54.95</v>
      </c>
      <c r="L1187" s="10">
        <f t="shared" si="37"/>
        <v>13.737500000000001</v>
      </c>
      <c r="M1187" s="19" t="s">
        <v>9</v>
      </c>
      <c r="N1187" s="20"/>
      <c r="O1187" s="21"/>
      <c r="P1187" s="21"/>
      <c r="Q1187" s="21"/>
      <c r="R1187" s="21"/>
      <c r="S1187" s="21"/>
      <c r="T1187" s="21"/>
      <c r="U1187" s="21"/>
      <c r="V1187" s="21"/>
      <c r="W1187" s="21"/>
      <c r="X1187" s="21"/>
      <c r="Y1187" s="21">
        <v>0.25</v>
      </c>
      <c r="Z1187" s="21"/>
      <c r="AA1187" s="21"/>
      <c r="AB1187" s="21"/>
      <c r="AC1187" s="21"/>
      <c r="AD1187" s="21"/>
      <c r="AE1187" s="21"/>
      <c r="AF1187" s="21"/>
      <c r="AG1187" s="21"/>
      <c r="AH1187" s="21"/>
      <c r="AI1187" s="21"/>
      <c r="AJ1187" s="21"/>
      <c r="AK1187" s="21"/>
      <c r="AL1187" s="21"/>
      <c r="AM1187" s="21"/>
      <c r="AN1187" s="22"/>
    </row>
    <row r="1188" spans="2:40" ht="59.45" customHeight="1" x14ac:dyDescent="0.25">
      <c r="B1188" s="15"/>
      <c r="C1188" s="16" t="s">
        <v>2</v>
      </c>
      <c r="D1188" s="16" t="s">
        <v>10</v>
      </c>
      <c r="E1188" s="16" t="s">
        <v>4</v>
      </c>
      <c r="F1188" s="16" t="s">
        <v>838</v>
      </c>
      <c r="G1188" s="16" t="s">
        <v>839</v>
      </c>
      <c r="H1188" s="16" t="s">
        <v>7</v>
      </c>
      <c r="I1188" s="17" t="s">
        <v>126</v>
      </c>
      <c r="J1188" s="8">
        <f t="shared" si="36"/>
        <v>4.75</v>
      </c>
      <c r="K1188" s="18">
        <v>99.95</v>
      </c>
      <c r="L1188" s="10">
        <f t="shared" si="37"/>
        <v>474.76249999999999</v>
      </c>
      <c r="M1188" s="19" t="s">
        <v>9</v>
      </c>
      <c r="N1188" s="20"/>
      <c r="O1188" s="21"/>
      <c r="P1188" s="21"/>
      <c r="Q1188" s="21"/>
      <c r="R1188" s="21"/>
      <c r="S1188" s="21"/>
      <c r="T1188" s="21"/>
      <c r="U1188" s="21"/>
      <c r="V1188" s="21"/>
      <c r="W1188" s="21"/>
      <c r="X1188" s="21"/>
      <c r="Y1188" s="21">
        <v>0.25</v>
      </c>
      <c r="Z1188" s="21"/>
      <c r="AA1188" s="21">
        <v>0.5</v>
      </c>
      <c r="AB1188" s="21">
        <v>1.25</v>
      </c>
      <c r="AC1188" s="21">
        <v>0.5</v>
      </c>
      <c r="AD1188" s="21">
        <v>0.25</v>
      </c>
      <c r="AE1188" s="21">
        <v>0.5</v>
      </c>
      <c r="AF1188" s="21">
        <v>0.5</v>
      </c>
      <c r="AG1188" s="21">
        <v>0.25</v>
      </c>
      <c r="AH1188" s="21">
        <v>0.75</v>
      </c>
      <c r="AI1188" s="21"/>
      <c r="AJ1188" s="21"/>
      <c r="AK1188" s="21"/>
      <c r="AL1188" s="21"/>
      <c r="AM1188" s="21"/>
      <c r="AN1188" s="22"/>
    </row>
    <row r="1189" spans="2:40" ht="59.45" customHeight="1" x14ac:dyDescent="0.25">
      <c r="B1189" s="15"/>
      <c r="C1189" s="16" t="s">
        <v>2</v>
      </c>
      <c r="D1189" s="16" t="s">
        <v>10</v>
      </c>
      <c r="E1189" s="16" t="s">
        <v>4</v>
      </c>
      <c r="F1189" s="16" t="s">
        <v>830</v>
      </c>
      <c r="G1189" s="16" t="s">
        <v>831</v>
      </c>
      <c r="H1189" s="16" t="s">
        <v>7</v>
      </c>
      <c r="I1189" s="17" t="s">
        <v>496</v>
      </c>
      <c r="J1189" s="8">
        <f t="shared" si="36"/>
        <v>0.25</v>
      </c>
      <c r="K1189" s="18">
        <v>110</v>
      </c>
      <c r="L1189" s="10">
        <f t="shared" si="37"/>
        <v>27.5</v>
      </c>
      <c r="M1189" s="19" t="s">
        <v>9</v>
      </c>
      <c r="N1189" s="20"/>
      <c r="O1189" s="21"/>
      <c r="P1189" s="21"/>
      <c r="Q1189" s="21"/>
      <c r="R1189" s="21"/>
      <c r="S1189" s="21"/>
      <c r="T1189" s="21"/>
      <c r="U1189" s="21"/>
      <c r="V1189" s="21"/>
      <c r="W1189" s="21"/>
      <c r="X1189" s="21"/>
      <c r="Y1189" s="21"/>
      <c r="Z1189" s="21"/>
      <c r="AA1189" s="21"/>
      <c r="AB1189" s="21"/>
      <c r="AC1189" s="21"/>
      <c r="AD1189" s="21">
        <v>0.25</v>
      </c>
      <c r="AE1189" s="21"/>
      <c r="AF1189" s="21"/>
      <c r="AG1189" s="21"/>
      <c r="AH1189" s="21"/>
      <c r="AI1189" s="21"/>
      <c r="AJ1189" s="21"/>
      <c r="AK1189" s="21"/>
      <c r="AL1189" s="21"/>
      <c r="AM1189" s="21"/>
      <c r="AN1189" s="22"/>
    </row>
    <row r="1190" spans="2:40" ht="59.45" customHeight="1" x14ac:dyDescent="0.25">
      <c r="B1190" s="15"/>
      <c r="C1190" s="16" t="s">
        <v>2</v>
      </c>
      <c r="D1190" s="16" t="s">
        <v>3</v>
      </c>
      <c r="E1190" s="16" t="s">
        <v>105</v>
      </c>
      <c r="F1190" s="16" t="s">
        <v>782</v>
      </c>
      <c r="G1190" s="16" t="s">
        <v>783</v>
      </c>
      <c r="H1190" s="16" t="s">
        <v>54</v>
      </c>
      <c r="I1190" s="17" t="s">
        <v>8</v>
      </c>
      <c r="J1190" s="8">
        <f t="shared" si="36"/>
        <v>0.25</v>
      </c>
      <c r="K1190" s="18">
        <v>54.95</v>
      </c>
      <c r="L1190" s="10">
        <f t="shared" si="37"/>
        <v>13.737500000000001</v>
      </c>
      <c r="M1190" s="19" t="s">
        <v>9</v>
      </c>
      <c r="N1190" s="20"/>
      <c r="O1190" s="21"/>
      <c r="P1190" s="21"/>
      <c r="Q1190" s="21"/>
      <c r="R1190" s="21"/>
      <c r="S1190" s="21"/>
      <c r="T1190" s="21"/>
      <c r="U1190" s="21"/>
      <c r="V1190" s="21"/>
      <c r="W1190" s="21"/>
      <c r="X1190" s="21"/>
      <c r="Y1190" s="21"/>
      <c r="Z1190" s="21"/>
      <c r="AA1190" s="21"/>
      <c r="AB1190" s="21"/>
      <c r="AC1190" s="21"/>
      <c r="AD1190" s="21"/>
      <c r="AE1190" s="21"/>
      <c r="AF1190" s="21">
        <v>0.25</v>
      </c>
      <c r="AG1190" s="21"/>
      <c r="AH1190" s="21"/>
      <c r="AI1190" s="21"/>
      <c r="AJ1190" s="21"/>
      <c r="AK1190" s="21"/>
      <c r="AL1190" s="21"/>
      <c r="AM1190" s="21"/>
      <c r="AN1190" s="22"/>
    </row>
    <row r="1191" spans="2:40" ht="59.45" customHeight="1" x14ac:dyDescent="0.25">
      <c r="B1191" s="15"/>
      <c r="C1191" s="16" t="s">
        <v>2</v>
      </c>
      <c r="D1191" s="16" t="s">
        <v>10</v>
      </c>
      <c r="E1191" s="16" t="s">
        <v>4</v>
      </c>
      <c r="F1191" s="16" t="s">
        <v>14</v>
      </c>
      <c r="G1191" s="16" t="s">
        <v>15</v>
      </c>
      <c r="H1191" s="16" t="s">
        <v>16</v>
      </c>
      <c r="I1191" s="17" t="s">
        <v>17</v>
      </c>
      <c r="J1191" s="8">
        <f t="shared" si="36"/>
        <v>0.25</v>
      </c>
      <c r="K1191" s="18">
        <v>140</v>
      </c>
      <c r="L1191" s="10">
        <f t="shared" si="37"/>
        <v>35</v>
      </c>
      <c r="M1191" s="19" t="s">
        <v>9</v>
      </c>
      <c r="N1191" s="20"/>
      <c r="O1191" s="21"/>
      <c r="P1191" s="21"/>
      <c r="Q1191" s="21"/>
      <c r="R1191" s="21"/>
      <c r="S1191" s="21"/>
      <c r="T1191" s="21"/>
      <c r="U1191" s="21"/>
      <c r="V1191" s="21"/>
      <c r="W1191" s="21"/>
      <c r="X1191" s="21"/>
      <c r="Y1191" s="21"/>
      <c r="Z1191" s="21"/>
      <c r="AA1191" s="21"/>
      <c r="AB1191" s="21">
        <v>0.25</v>
      </c>
      <c r="AC1191" s="21"/>
      <c r="AD1191" s="21"/>
      <c r="AE1191" s="21"/>
      <c r="AF1191" s="21"/>
      <c r="AG1191" s="21"/>
      <c r="AH1191" s="21"/>
      <c r="AI1191" s="21"/>
      <c r="AJ1191" s="21"/>
      <c r="AK1191" s="21"/>
      <c r="AL1191" s="21"/>
      <c r="AM1191" s="21"/>
      <c r="AN1191" s="22"/>
    </row>
    <row r="1192" spans="2:40" ht="59.45" customHeight="1" x14ac:dyDescent="0.25">
      <c r="B1192" s="15"/>
      <c r="C1192" s="16" t="s">
        <v>2</v>
      </c>
      <c r="D1192" s="16" t="s">
        <v>102</v>
      </c>
      <c r="E1192" s="16" t="s">
        <v>4</v>
      </c>
      <c r="F1192" s="16" t="s">
        <v>834</v>
      </c>
      <c r="G1192" s="16" t="s">
        <v>835</v>
      </c>
      <c r="H1192" s="16" t="s">
        <v>16</v>
      </c>
      <c r="I1192" s="17" t="s">
        <v>84</v>
      </c>
      <c r="J1192" s="8">
        <f t="shared" si="36"/>
        <v>0.25</v>
      </c>
      <c r="K1192" s="18">
        <v>130</v>
      </c>
      <c r="L1192" s="10">
        <f t="shared" si="37"/>
        <v>32.5</v>
      </c>
      <c r="M1192" s="19" t="s">
        <v>9</v>
      </c>
      <c r="N1192" s="20"/>
      <c r="O1192" s="21"/>
      <c r="P1192" s="21"/>
      <c r="Q1192" s="21"/>
      <c r="R1192" s="21"/>
      <c r="S1192" s="21"/>
      <c r="T1192" s="21"/>
      <c r="U1192" s="21"/>
      <c r="V1192" s="21"/>
      <c r="W1192" s="21"/>
      <c r="X1192" s="21"/>
      <c r="Y1192" s="21"/>
      <c r="Z1192" s="21"/>
      <c r="AA1192" s="21"/>
      <c r="AB1192" s="21"/>
      <c r="AC1192" s="21"/>
      <c r="AD1192" s="21">
        <v>0.25</v>
      </c>
      <c r="AE1192" s="21"/>
      <c r="AF1192" s="21"/>
      <c r="AG1192" s="21"/>
      <c r="AH1192" s="21"/>
      <c r="AI1192" s="21"/>
      <c r="AJ1192" s="21"/>
      <c r="AK1192" s="21"/>
      <c r="AL1192" s="21"/>
      <c r="AM1192" s="21"/>
      <c r="AN1192" s="22"/>
    </row>
    <row r="1193" spans="2:40" ht="59.45" customHeight="1" x14ac:dyDescent="0.25">
      <c r="B1193" s="15"/>
      <c r="C1193" s="16" t="s">
        <v>2</v>
      </c>
      <c r="D1193" s="16" t="s">
        <v>10</v>
      </c>
      <c r="E1193" s="16" t="s">
        <v>4</v>
      </c>
      <c r="F1193" s="16" t="s">
        <v>268</v>
      </c>
      <c r="G1193" s="16" t="s">
        <v>269</v>
      </c>
      <c r="H1193" s="16" t="s">
        <v>16</v>
      </c>
      <c r="I1193" s="17" t="s">
        <v>71</v>
      </c>
      <c r="J1193" s="8">
        <f t="shared" si="36"/>
        <v>0.25</v>
      </c>
      <c r="K1193" s="18">
        <v>170</v>
      </c>
      <c r="L1193" s="10">
        <f t="shared" si="37"/>
        <v>42.5</v>
      </c>
      <c r="M1193" s="19" t="s">
        <v>9</v>
      </c>
      <c r="N1193" s="20"/>
      <c r="O1193" s="21"/>
      <c r="P1193" s="21"/>
      <c r="Q1193" s="21"/>
      <c r="R1193" s="21"/>
      <c r="S1193" s="21"/>
      <c r="T1193" s="21"/>
      <c r="U1193" s="21"/>
      <c r="V1193" s="21"/>
      <c r="W1193" s="21"/>
      <c r="X1193" s="21"/>
      <c r="Y1193" s="21"/>
      <c r="Z1193" s="21"/>
      <c r="AA1193" s="21"/>
      <c r="AB1193" s="21"/>
      <c r="AC1193" s="21">
        <v>0.25</v>
      </c>
      <c r="AD1193" s="21"/>
      <c r="AE1193" s="21"/>
      <c r="AF1193" s="21"/>
      <c r="AG1193" s="21"/>
      <c r="AH1193" s="21"/>
      <c r="AI1193" s="21"/>
      <c r="AJ1193" s="21"/>
      <c r="AK1193" s="21"/>
      <c r="AL1193" s="21"/>
      <c r="AM1193" s="21"/>
      <c r="AN1193" s="22"/>
    </row>
    <row r="1194" spans="2:40" ht="59.45" customHeight="1" x14ac:dyDescent="0.25">
      <c r="B1194" s="15"/>
      <c r="C1194" s="16" t="s">
        <v>2</v>
      </c>
      <c r="D1194" s="16" t="s">
        <v>10</v>
      </c>
      <c r="E1194" s="16" t="s">
        <v>105</v>
      </c>
      <c r="F1194" s="16" t="s">
        <v>694</v>
      </c>
      <c r="G1194" s="16" t="s">
        <v>695</v>
      </c>
      <c r="H1194" s="16" t="s">
        <v>7</v>
      </c>
      <c r="I1194" s="17" t="s">
        <v>17</v>
      </c>
      <c r="J1194" s="8">
        <f t="shared" si="36"/>
        <v>0.25</v>
      </c>
      <c r="K1194" s="18">
        <v>89.95</v>
      </c>
      <c r="L1194" s="10">
        <f t="shared" si="37"/>
        <v>22.487500000000001</v>
      </c>
      <c r="M1194" s="19" t="s">
        <v>9</v>
      </c>
      <c r="N1194" s="20"/>
      <c r="O1194" s="21"/>
      <c r="P1194" s="21"/>
      <c r="Q1194" s="21"/>
      <c r="R1194" s="21"/>
      <c r="S1194" s="21"/>
      <c r="T1194" s="21"/>
      <c r="U1194" s="21"/>
      <c r="V1194" s="21"/>
      <c r="W1194" s="21"/>
      <c r="X1194" s="21"/>
      <c r="Y1194" s="21"/>
      <c r="Z1194" s="21"/>
      <c r="AA1194" s="21"/>
      <c r="AB1194" s="21"/>
      <c r="AC1194" s="21">
        <v>0.25</v>
      </c>
      <c r="AD1194" s="21"/>
      <c r="AE1194" s="21"/>
      <c r="AF1194" s="21"/>
      <c r="AG1194" s="21"/>
      <c r="AH1194" s="21"/>
      <c r="AI1194" s="21"/>
      <c r="AJ1194" s="21"/>
      <c r="AK1194" s="21"/>
      <c r="AL1194" s="21"/>
      <c r="AM1194" s="21"/>
      <c r="AN1194" s="22"/>
    </row>
    <row r="1195" spans="2:40" ht="59.45" customHeight="1" x14ac:dyDescent="0.25">
      <c r="B1195" s="15"/>
      <c r="C1195" s="16" t="s">
        <v>2</v>
      </c>
      <c r="D1195" s="16" t="s">
        <v>10</v>
      </c>
      <c r="E1195" s="16" t="s">
        <v>4</v>
      </c>
      <c r="F1195" s="16" t="s">
        <v>136</v>
      </c>
      <c r="G1195" s="16" t="s">
        <v>137</v>
      </c>
      <c r="H1195" s="16" t="s">
        <v>16</v>
      </c>
      <c r="I1195" s="17" t="s">
        <v>71</v>
      </c>
      <c r="J1195" s="8">
        <f t="shared" si="36"/>
        <v>0.25</v>
      </c>
      <c r="K1195" s="18">
        <v>160</v>
      </c>
      <c r="L1195" s="10">
        <f t="shared" si="37"/>
        <v>40</v>
      </c>
      <c r="M1195" s="19" t="s">
        <v>9</v>
      </c>
      <c r="N1195" s="20"/>
      <c r="O1195" s="21"/>
      <c r="P1195" s="21"/>
      <c r="Q1195" s="21"/>
      <c r="R1195" s="21"/>
      <c r="S1195" s="21"/>
      <c r="T1195" s="21"/>
      <c r="U1195" s="21"/>
      <c r="V1195" s="21"/>
      <c r="W1195" s="21"/>
      <c r="X1195" s="21"/>
      <c r="Y1195" s="21"/>
      <c r="Z1195" s="21"/>
      <c r="AA1195" s="21"/>
      <c r="AB1195" s="21"/>
      <c r="AC1195" s="21"/>
      <c r="AD1195" s="21"/>
      <c r="AE1195" s="21">
        <v>0.25</v>
      </c>
      <c r="AF1195" s="21"/>
      <c r="AG1195" s="21"/>
      <c r="AH1195" s="21"/>
      <c r="AI1195" s="21"/>
      <c r="AJ1195" s="21"/>
      <c r="AK1195" s="21"/>
      <c r="AL1195" s="21"/>
      <c r="AM1195" s="21"/>
      <c r="AN1195" s="22"/>
    </row>
    <row r="1196" spans="2:40" ht="59.45" customHeight="1" x14ac:dyDescent="0.25">
      <c r="B1196" s="15"/>
      <c r="C1196" s="16" t="s">
        <v>2</v>
      </c>
      <c r="D1196" s="16" t="s">
        <v>10</v>
      </c>
      <c r="E1196" s="16" t="s">
        <v>105</v>
      </c>
      <c r="F1196" s="16" t="s">
        <v>858</v>
      </c>
      <c r="G1196" s="16" t="s">
        <v>859</v>
      </c>
      <c r="H1196" s="16" t="s">
        <v>7</v>
      </c>
      <c r="I1196" s="17" t="s">
        <v>35</v>
      </c>
      <c r="J1196" s="8">
        <f t="shared" si="36"/>
        <v>0.25</v>
      </c>
      <c r="K1196" s="18">
        <v>89.95</v>
      </c>
      <c r="L1196" s="10">
        <f t="shared" si="37"/>
        <v>22.487500000000001</v>
      </c>
      <c r="M1196" s="19" t="s">
        <v>9</v>
      </c>
      <c r="N1196" s="20"/>
      <c r="O1196" s="21"/>
      <c r="P1196" s="21"/>
      <c r="Q1196" s="21"/>
      <c r="R1196" s="21"/>
      <c r="S1196" s="21"/>
      <c r="T1196" s="21"/>
      <c r="U1196" s="21"/>
      <c r="V1196" s="21"/>
      <c r="W1196" s="21"/>
      <c r="X1196" s="21"/>
      <c r="Y1196" s="21"/>
      <c r="Z1196" s="21"/>
      <c r="AA1196" s="21"/>
      <c r="AB1196" s="21"/>
      <c r="AC1196" s="21"/>
      <c r="AD1196" s="21">
        <v>0.25</v>
      </c>
      <c r="AE1196" s="21"/>
      <c r="AF1196" s="21"/>
      <c r="AG1196" s="21"/>
      <c r="AH1196" s="21"/>
      <c r="AI1196" s="21"/>
      <c r="AJ1196" s="21"/>
      <c r="AK1196" s="21"/>
      <c r="AL1196" s="21"/>
      <c r="AM1196" s="21"/>
      <c r="AN1196" s="22"/>
    </row>
    <row r="1197" spans="2:40" ht="59.45" customHeight="1" x14ac:dyDescent="0.25">
      <c r="B1197" s="15"/>
      <c r="C1197" s="16" t="s">
        <v>2</v>
      </c>
      <c r="D1197" s="16" t="s">
        <v>102</v>
      </c>
      <c r="E1197" s="16" t="s">
        <v>105</v>
      </c>
      <c r="F1197" s="16" t="s">
        <v>150</v>
      </c>
      <c r="G1197" s="16" t="s">
        <v>151</v>
      </c>
      <c r="H1197" s="16" t="s">
        <v>7</v>
      </c>
      <c r="I1197" s="17" t="s">
        <v>18</v>
      </c>
      <c r="J1197" s="8">
        <f t="shared" si="36"/>
        <v>1</v>
      </c>
      <c r="K1197" s="18">
        <v>79.95</v>
      </c>
      <c r="L1197" s="10">
        <f t="shared" si="37"/>
        <v>79.95</v>
      </c>
      <c r="M1197" s="19" t="s">
        <v>9</v>
      </c>
      <c r="N1197" s="20"/>
      <c r="O1197" s="21"/>
      <c r="P1197" s="21"/>
      <c r="Q1197" s="21"/>
      <c r="R1197" s="21"/>
      <c r="S1197" s="21"/>
      <c r="T1197" s="21"/>
      <c r="U1197" s="21"/>
      <c r="V1197" s="21"/>
      <c r="W1197" s="21"/>
      <c r="X1197" s="21"/>
      <c r="Y1197" s="21"/>
      <c r="Z1197" s="21"/>
      <c r="AA1197" s="21"/>
      <c r="AB1197" s="21"/>
      <c r="AC1197" s="21"/>
      <c r="AD1197" s="21">
        <v>0.5</v>
      </c>
      <c r="AE1197" s="21"/>
      <c r="AF1197" s="21">
        <v>0.5</v>
      </c>
      <c r="AG1197" s="21"/>
      <c r="AH1197" s="21"/>
      <c r="AI1197" s="21"/>
      <c r="AJ1197" s="21"/>
      <c r="AK1197" s="21"/>
      <c r="AL1197" s="21"/>
      <c r="AM1197" s="21"/>
      <c r="AN1197" s="22"/>
    </row>
    <row r="1198" spans="2:40" ht="59.45" customHeight="1" x14ac:dyDescent="0.25">
      <c r="B1198" s="15"/>
      <c r="C1198" s="16" t="s">
        <v>2</v>
      </c>
      <c r="D1198" s="16" t="s">
        <v>102</v>
      </c>
      <c r="E1198" s="16" t="s">
        <v>105</v>
      </c>
      <c r="F1198" s="16" t="s">
        <v>150</v>
      </c>
      <c r="G1198" s="16" t="s">
        <v>151</v>
      </c>
      <c r="H1198" s="16" t="s">
        <v>7</v>
      </c>
      <c r="I1198" s="17" t="s">
        <v>18</v>
      </c>
      <c r="J1198" s="8">
        <f t="shared" si="36"/>
        <v>3.5</v>
      </c>
      <c r="K1198" s="18">
        <v>79.95</v>
      </c>
      <c r="L1198" s="10">
        <f t="shared" si="37"/>
        <v>279.82499999999999</v>
      </c>
      <c r="M1198" s="19" t="s">
        <v>131</v>
      </c>
      <c r="N1198" s="20"/>
      <c r="O1198" s="21"/>
      <c r="P1198" s="21"/>
      <c r="Q1198" s="21"/>
      <c r="R1198" s="21"/>
      <c r="S1198" s="21"/>
      <c r="T1198" s="21"/>
      <c r="U1198" s="21"/>
      <c r="V1198" s="21"/>
      <c r="W1198" s="21"/>
      <c r="X1198" s="21">
        <v>3.25</v>
      </c>
      <c r="Y1198" s="21"/>
      <c r="Z1198" s="21"/>
      <c r="AA1198" s="21">
        <v>0.25</v>
      </c>
      <c r="AB1198" s="21"/>
      <c r="AC1198" s="21"/>
      <c r="AD1198" s="21"/>
      <c r="AE1198" s="21"/>
      <c r="AF1198" s="21"/>
      <c r="AG1198" s="21"/>
      <c r="AH1198" s="21"/>
      <c r="AI1198" s="21"/>
      <c r="AJ1198" s="21"/>
      <c r="AK1198" s="21"/>
      <c r="AL1198" s="21"/>
      <c r="AM1198" s="21"/>
      <c r="AN1198" s="22"/>
    </row>
    <row r="1199" spans="2:40" ht="59.45" customHeight="1" x14ac:dyDescent="0.25">
      <c r="B1199" s="15"/>
      <c r="C1199" s="16" t="s">
        <v>2</v>
      </c>
      <c r="D1199" s="16" t="s">
        <v>10</v>
      </c>
      <c r="E1199" s="16" t="s">
        <v>4</v>
      </c>
      <c r="F1199" s="16" t="s">
        <v>78</v>
      </c>
      <c r="G1199" s="16" t="s">
        <v>79</v>
      </c>
      <c r="H1199" s="16" t="s">
        <v>7</v>
      </c>
      <c r="I1199" s="17" t="s">
        <v>8</v>
      </c>
      <c r="J1199" s="8">
        <f t="shared" si="36"/>
        <v>2.5</v>
      </c>
      <c r="K1199" s="18">
        <v>110</v>
      </c>
      <c r="L1199" s="10">
        <f t="shared" si="37"/>
        <v>275</v>
      </c>
      <c r="M1199" s="19" t="s">
        <v>9</v>
      </c>
      <c r="N1199" s="20"/>
      <c r="O1199" s="21"/>
      <c r="P1199" s="21"/>
      <c r="Q1199" s="21"/>
      <c r="R1199" s="21"/>
      <c r="S1199" s="21"/>
      <c r="T1199" s="21"/>
      <c r="U1199" s="21"/>
      <c r="V1199" s="21"/>
      <c r="W1199" s="21"/>
      <c r="X1199" s="21"/>
      <c r="Y1199" s="21"/>
      <c r="Z1199" s="21"/>
      <c r="AA1199" s="21"/>
      <c r="AB1199" s="21"/>
      <c r="AC1199" s="21"/>
      <c r="AD1199" s="21">
        <v>2.5</v>
      </c>
      <c r="AE1199" s="21"/>
      <c r="AF1199" s="21"/>
      <c r="AG1199" s="21"/>
      <c r="AH1199" s="21"/>
      <c r="AI1199" s="21"/>
      <c r="AJ1199" s="21"/>
      <c r="AK1199" s="21"/>
      <c r="AL1199" s="21"/>
      <c r="AM1199" s="21"/>
      <c r="AN1199" s="22"/>
    </row>
    <row r="1200" spans="2:40" ht="59.45" customHeight="1" x14ac:dyDescent="0.25">
      <c r="B1200" s="15"/>
      <c r="C1200" s="16" t="s">
        <v>2</v>
      </c>
      <c r="D1200" s="16" t="s">
        <v>10</v>
      </c>
      <c r="E1200" s="16" t="s">
        <v>105</v>
      </c>
      <c r="F1200" s="16" t="s">
        <v>696</v>
      </c>
      <c r="G1200" s="16" t="s">
        <v>697</v>
      </c>
      <c r="H1200" s="16" t="s">
        <v>16</v>
      </c>
      <c r="I1200" s="17" t="s">
        <v>35</v>
      </c>
      <c r="J1200" s="8">
        <f t="shared" si="36"/>
        <v>1.75</v>
      </c>
      <c r="K1200" s="18">
        <v>99.95</v>
      </c>
      <c r="L1200" s="10">
        <f t="shared" si="37"/>
        <v>174.91249999999999</v>
      </c>
      <c r="M1200" s="19" t="s">
        <v>9</v>
      </c>
      <c r="N1200" s="20"/>
      <c r="O1200" s="21"/>
      <c r="P1200" s="21"/>
      <c r="Q1200" s="21"/>
      <c r="R1200" s="21"/>
      <c r="S1200" s="21"/>
      <c r="T1200" s="21"/>
      <c r="U1200" s="21"/>
      <c r="V1200" s="21"/>
      <c r="W1200" s="21"/>
      <c r="X1200" s="21"/>
      <c r="Y1200" s="21"/>
      <c r="Z1200" s="21">
        <v>0.25</v>
      </c>
      <c r="AA1200" s="21">
        <v>0.25</v>
      </c>
      <c r="AB1200" s="21"/>
      <c r="AC1200" s="21"/>
      <c r="AD1200" s="21">
        <v>0.25</v>
      </c>
      <c r="AE1200" s="21">
        <v>0.25</v>
      </c>
      <c r="AF1200" s="21">
        <v>0.5</v>
      </c>
      <c r="AG1200" s="21"/>
      <c r="AH1200" s="21">
        <v>0.25</v>
      </c>
      <c r="AI1200" s="21"/>
      <c r="AJ1200" s="21"/>
      <c r="AK1200" s="21"/>
      <c r="AL1200" s="21"/>
      <c r="AM1200" s="21"/>
      <c r="AN1200" s="22"/>
    </row>
    <row r="1201" spans="2:40" ht="59.45" customHeight="1" x14ac:dyDescent="0.25">
      <c r="B1201" s="15"/>
      <c r="C1201" s="16" t="s">
        <v>2</v>
      </c>
      <c r="D1201" s="16" t="s">
        <v>3</v>
      </c>
      <c r="E1201" s="16" t="s">
        <v>4</v>
      </c>
      <c r="F1201" s="16" t="s">
        <v>806</v>
      </c>
      <c r="G1201" s="16" t="s">
        <v>807</v>
      </c>
      <c r="H1201" s="16" t="s">
        <v>7</v>
      </c>
      <c r="I1201" s="17" t="s">
        <v>126</v>
      </c>
      <c r="J1201" s="8">
        <f t="shared" si="36"/>
        <v>0.25</v>
      </c>
      <c r="K1201" s="18">
        <v>120</v>
      </c>
      <c r="L1201" s="10">
        <f t="shared" si="37"/>
        <v>30</v>
      </c>
      <c r="M1201" s="19" t="s">
        <v>9</v>
      </c>
      <c r="N1201" s="20"/>
      <c r="O1201" s="21"/>
      <c r="P1201" s="21"/>
      <c r="Q1201" s="21"/>
      <c r="R1201" s="21"/>
      <c r="S1201" s="21"/>
      <c r="T1201" s="21"/>
      <c r="U1201" s="21"/>
      <c r="V1201" s="21"/>
      <c r="W1201" s="21"/>
      <c r="X1201" s="21"/>
      <c r="Y1201" s="21"/>
      <c r="Z1201" s="21"/>
      <c r="AA1201" s="21"/>
      <c r="AB1201" s="21"/>
      <c r="AC1201" s="21">
        <v>0.25</v>
      </c>
      <c r="AD1201" s="21"/>
      <c r="AE1201" s="21"/>
      <c r="AF1201" s="21"/>
      <c r="AG1201" s="21"/>
      <c r="AH1201" s="21"/>
      <c r="AI1201" s="21"/>
      <c r="AJ1201" s="21"/>
      <c r="AK1201" s="21"/>
      <c r="AL1201" s="21"/>
      <c r="AM1201" s="21"/>
      <c r="AN1201" s="22"/>
    </row>
    <row r="1202" spans="2:40" ht="59.45" customHeight="1" x14ac:dyDescent="0.25">
      <c r="B1202" s="15"/>
      <c r="C1202" s="16" t="s">
        <v>2</v>
      </c>
      <c r="D1202" s="16" t="s">
        <v>102</v>
      </c>
      <c r="E1202" s="16" t="s">
        <v>4</v>
      </c>
      <c r="F1202" s="16" t="s">
        <v>497</v>
      </c>
      <c r="G1202" s="16" t="s">
        <v>498</v>
      </c>
      <c r="H1202" s="16" t="s">
        <v>7</v>
      </c>
      <c r="I1202" s="17" t="s">
        <v>126</v>
      </c>
      <c r="J1202" s="8">
        <f t="shared" si="36"/>
        <v>0.25</v>
      </c>
      <c r="K1202" s="18">
        <v>99.95</v>
      </c>
      <c r="L1202" s="10">
        <f t="shared" si="37"/>
        <v>24.987500000000001</v>
      </c>
      <c r="M1202" s="19" t="s">
        <v>9</v>
      </c>
      <c r="N1202" s="20"/>
      <c r="O1202" s="21"/>
      <c r="P1202" s="21"/>
      <c r="Q1202" s="21"/>
      <c r="R1202" s="21"/>
      <c r="S1202" s="21"/>
      <c r="T1202" s="21"/>
      <c r="U1202" s="21"/>
      <c r="V1202" s="21"/>
      <c r="W1202" s="21"/>
      <c r="X1202" s="21"/>
      <c r="Y1202" s="21">
        <v>0.25</v>
      </c>
      <c r="Z1202" s="21"/>
      <c r="AA1202" s="21"/>
      <c r="AB1202" s="21"/>
      <c r="AC1202" s="21"/>
      <c r="AD1202" s="21"/>
      <c r="AE1202" s="21"/>
      <c r="AF1202" s="21"/>
      <c r="AG1202" s="21"/>
      <c r="AH1202" s="21"/>
      <c r="AI1202" s="21"/>
      <c r="AJ1202" s="21"/>
      <c r="AK1202" s="21"/>
      <c r="AL1202" s="21"/>
      <c r="AM1202" s="21"/>
      <c r="AN1202" s="22"/>
    </row>
    <row r="1203" spans="2:40" ht="59.45" customHeight="1" x14ac:dyDescent="0.25">
      <c r="B1203" s="15"/>
      <c r="C1203" s="16" t="s">
        <v>2</v>
      </c>
      <c r="D1203" s="16" t="s">
        <v>102</v>
      </c>
      <c r="E1203" s="16" t="s">
        <v>105</v>
      </c>
      <c r="F1203" s="16" t="s">
        <v>156</v>
      </c>
      <c r="G1203" s="16" t="s">
        <v>157</v>
      </c>
      <c r="H1203" s="16" t="s">
        <v>7</v>
      </c>
      <c r="I1203" s="17" t="s">
        <v>8</v>
      </c>
      <c r="J1203" s="8">
        <f t="shared" si="36"/>
        <v>0.25</v>
      </c>
      <c r="K1203" s="18">
        <v>94.95</v>
      </c>
      <c r="L1203" s="10">
        <f t="shared" si="37"/>
        <v>23.737500000000001</v>
      </c>
      <c r="M1203" s="19" t="s">
        <v>9</v>
      </c>
      <c r="N1203" s="20"/>
      <c r="O1203" s="21"/>
      <c r="P1203" s="21"/>
      <c r="Q1203" s="21"/>
      <c r="R1203" s="21"/>
      <c r="S1203" s="21"/>
      <c r="T1203" s="21"/>
      <c r="U1203" s="21"/>
      <c r="V1203" s="21"/>
      <c r="W1203" s="21"/>
      <c r="X1203" s="21"/>
      <c r="Y1203" s="21"/>
      <c r="Z1203" s="21"/>
      <c r="AA1203" s="21"/>
      <c r="AB1203" s="21"/>
      <c r="AC1203" s="21"/>
      <c r="AD1203" s="21"/>
      <c r="AE1203" s="21"/>
      <c r="AF1203" s="21"/>
      <c r="AG1203" s="21"/>
      <c r="AH1203" s="21"/>
      <c r="AI1203" s="21"/>
      <c r="AJ1203" s="21"/>
      <c r="AK1203" s="21"/>
      <c r="AL1203" s="21">
        <v>0.25</v>
      </c>
      <c r="AM1203" s="21"/>
      <c r="AN1203" s="22"/>
    </row>
    <row r="1204" spans="2:40" ht="59.45" customHeight="1" x14ac:dyDescent="0.25">
      <c r="B1204" s="15"/>
      <c r="C1204" s="16" t="s">
        <v>2</v>
      </c>
      <c r="D1204" s="16" t="s">
        <v>102</v>
      </c>
      <c r="E1204" s="16" t="s">
        <v>4</v>
      </c>
      <c r="F1204" s="16" t="s">
        <v>768</v>
      </c>
      <c r="G1204" s="16" t="s">
        <v>769</v>
      </c>
      <c r="H1204" s="16" t="s">
        <v>7</v>
      </c>
      <c r="I1204" s="17" t="s">
        <v>8</v>
      </c>
      <c r="J1204" s="8">
        <f t="shared" si="36"/>
        <v>18.5</v>
      </c>
      <c r="K1204" s="18">
        <v>99.95</v>
      </c>
      <c r="L1204" s="10">
        <f t="shared" si="37"/>
        <v>1849.075</v>
      </c>
      <c r="M1204" s="19" t="s">
        <v>9</v>
      </c>
      <c r="N1204" s="20"/>
      <c r="O1204" s="21"/>
      <c r="P1204" s="21"/>
      <c r="Q1204" s="21"/>
      <c r="R1204" s="21"/>
      <c r="S1204" s="21"/>
      <c r="T1204" s="21"/>
      <c r="U1204" s="21"/>
      <c r="V1204" s="21"/>
      <c r="W1204" s="21"/>
      <c r="X1204" s="21"/>
      <c r="Y1204" s="21"/>
      <c r="Z1204" s="21"/>
      <c r="AA1204" s="21"/>
      <c r="AB1204" s="21"/>
      <c r="AC1204" s="21"/>
      <c r="AD1204" s="21">
        <v>1</v>
      </c>
      <c r="AE1204" s="21">
        <v>11.75</v>
      </c>
      <c r="AF1204" s="21"/>
      <c r="AG1204" s="21">
        <v>5.75</v>
      </c>
      <c r="AH1204" s="21"/>
      <c r="AI1204" s="21"/>
      <c r="AJ1204" s="21"/>
      <c r="AK1204" s="21"/>
      <c r="AL1204" s="21"/>
      <c r="AM1204" s="21"/>
      <c r="AN1204" s="22"/>
    </row>
    <row r="1205" spans="2:40" ht="59.45" customHeight="1" x14ac:dyDescent="0.25">
      <c r="B1205" s="15"/>
      <c r="C1205" s="16" t="s">
        <v>2</v>
      </c>
      <c r="D1205" s="16" t="s">
        <v>102</v>
      </c>
      <c r="E1205" s="16" t="s">
        <v>4</v>
      </c>
      <c r="F1205" s="16" t="s">
        <v>770</v>
      </c>
      <c r="G1205" s="16" t="s">
        <v>771</v>
      </c>
      <c r="H1205" s="16" t="s">
        <v>7</v>
      </c>
      <c r="I1205" s="17" t="s">
        <v>8</v>
      </c>
      <c r="J1205" s="8">
        <f t="shared" si="36"/>
        <v>14</v>
      </c>
      <c r="K1205" s="18">
        <v>99.95</v>
      </c>
      <c r="L1205" s="10">
        <f t="shared" si="37"/>
        <v>1399.3</v>
      </c>
      <c r="M1205" s="19" t="s">
        <v>9</v>
      </c>
      <c r="N1205" s="20"/>
      <c r="O1205" s="21"/>
      <c r="P1205" s="21"/>
      <c r="Q1205" s="21"/>
      <c r="R1205" s="21"/>
      <c r="S1205" s="21"/>
      <c r="T1205" s="21"/>
      <c r="U1205" s="21"/>
      <c r="V1205" s="21"/>
      <c r="W1205" s="21"/>
      <c r="X1205" s="21"/>
      <c r="Y1205" s="21"/>
      <c r="Z1205" s="21">
        <v>5.5</v>
      </c>
      <c r="AA1205" s="21"/>
      <c r="AB1205" s="21">
        <v>1.75</v>
      </c>
      <c r="AC1205" s="21"/>
      <c r="AD1205" s="21"/>
      <c r="AE1205" s="21"/>
      <c r="AF1205" s="21"/>
      <c r="AG1205" s="21"/>
      <c r="AH1205" s="21">
        <v>6.75</v>
      </c>
      <c r="AI1205" s="21"/>
      <c r="AJ1205" s="21"/>
      <c r="AK1205" s="21"/>
      <c r="AL1205" s="21"/>
      <c r="AM1205" s="21"/>
      <c r="AN1205" s="22"/>
    </row>
    <row r="1206" spans="2:40" ht="59.45" customHeight="1" x14ac:dyDescent="0.25">
      <c r="B1206" s="15"/>
      <c r="C1206" s="16" t="s">
        <v>2</v>
      </c>
      <c r="D1206" s="16" t="s">
        <v>102</v>
      </c>
      <c r="E1206" s="16" t="s">
        <v>4</v>
      </c>
      <c r="F1206" s="16" t="s">
        <v>118</v>
      </c>
      <c r="G1206" s="16" t="s">
        <v>119</v>
      </c>
      <c r="H1206" s="16" t="s">
        <v>7</v>
      </c>
      <c r="I1206" s="17" t="s">
        <v>8</v>
      </c>
      <c r="J1206" s="8">
        <f t="shared" si="36"/>
        <v>0.25</v>
      </c>
      <c r="K1206" s="18">
        <v>99.95</v>
      </c>
      <c r="L1206" s="10">
        <f t="shared" si="37"/>
        <v>24.987500000000001</v>
      </c>
      <c r="M1206" s="19" t="s">
        <v>9</v>
      </c>
      <c r="N1206" s="20"/>
      <c r="O1206" s="21"/>
      <c r="P1206" s="21"/>
      <c r="Q1206" s="21"/>
      <c r="R1206" s="21"/>
      <c r="S1206" s="21"/>
      <c r="T1206" s="21"/>
      <c r="U1206" s="21"/>
      <c r="V1206" s="21"/>
      <c r="W1206" s="21"/>
      <c r="X1206" s="21"/>
      <c r="Y1206" s="21"/>
      <c r="Z1206" s="21"/>
      <c r="AA1206" s="21"/>
      <c r="AB1206" s="21"/>
      <c r="AC1206" s="21"/>
      <c r="AD1206" s="21"/>
      <c r="AE1206" s="21">
        <v>0.25</v>
      </c>
      <c r="AF1206" s="21"/>
      <c r="AG1206" s="21"/>
      <c r="AH1206" s="21"/>
      <c r="AI1206" s="21"/>
      <c r="AJ1206" s="21"/>
      <c r="AK1206" s="21"/>
      <c r="AL1206" s="21"/>
      <c r="AM1206" s="21"/>
      <c r="AN1206" s="22"/>
    </row>
    <row r="1207" spans="2:40" ht="59.45" customHeight="1" x14ac:dyDescent="0.25">
      <c r="B1207" s="15"/>
      <c r="C1207" s="16" t="s">
        <v>2</v>
      </c>
      <c r="D1207" s="16" t="s">
        <v>10</v>
      </c>
      <c r="E1207" s="16" t="s">
        <v>4</v>
      </c>
      <c r="F1207" s="16" t="s">
        <v>525</v>
      </c>
      <c r="G1207" s="16" t="s">
        <v>526</v>
      </c>
      <c r="H1207" s="16" t="s">
        <v>7</v>
      </c>
      <c r="I1207" s="17" t="s">
        <v>126</v>
      </c>
      <c r="J1207" s="8">
        <f t="shared" si="36"/>
        <v>3</v>
      </c>
      <c r="K1207" s="18">
        <v>110</v>
      </c>
      <c r="L1207" s="10">
        <f t="shared" si="37"/>
        <v>330</v>
      </c>
      <c r="M1207" s="19" t="s">
        <v>9</v>
      </c>
      <c r="N1207" s="20"/>
      <c r="O1207" s="21"/>
      <c r="P1207" s="21"/>
      <c r="Q1207" s="21"/>
      <c r="R1207" s="21"/>
      <c r="S1207" s="21"/>
      <c r="T1207" s="21"/>
      <c r="U1207" s="21"/>
      <c r="V1207" s="21"/>
      <c r="W1207" s="21"/>
      <c r="X1207" s="21"/>
      <c r="Y1207" s="21"/>
      <c r="Z1207" s="21"/>
      <c r="AA1207" s="21"/>
      <c r="AB1207" s="21"/>
      <c r="AC1207" s="21">
        <v>0.25</v>
      </c>
      <c r="AD1207" s="21">
        <v>0.5</v>
      </c>
      <c r="AE1207" s="21"/>
      <c r="AF1207" s="21">
        <v>2.25</v>
      </c>
      <c r="AG1207" s="21"/>
      <c r="AH1207" s="21"/>
      <c r="AI1207" s="21"/>
      <c r="AJ1207" s="21"/>
      <c r="AK1207" s="21"/>
      <c r="AL1207" s="21"/>
      <c r="AM1207" s="21"/>
      <c r="AN1207" s="22"/>
    </row>
    <row r="1208" spans="2:40" ht="59.45" customHeight="1" x14ac:dyDescent="0.25">
      <c r="B1208" s="15"/>
      <c r="C1208" s="16" t="s">
        <v>2</v>
      </c>
      <c r="D1208" s="16" t="s">
        <v>10</v>
      </c>
      <c r="E1208" s="16" t="s">
        <v>4</v>
      </c>
      <c r="F1208" s="16" t="s">
        <v>850</v>
      </c>
      <c r="G1208" s="16" t="s">
        <v>851</v>
      </c>
      <c r="H1208" s="16" t="s">
        <v>7</v>
      </c>
      <c r="I1208" s="17" t="s">
        <v>126</v>
      </c>
      <c r="J1208" s="8">
        <f t="shared" si="36"/>
        <v>0.25</v>
      </c>
      <c r="K1208" s="18">
        <v>110</v>
      </c>
      <c r="L1208" s="10">
        <f t="shared" si="37"/>
        <v>27.5</v>
      </c>
      <c r="M1208" s="19" t="s">
        <v>9</v>
      </c>
      <c r="N1208" s="20"/>
      <c r="O1208" s="21"/>
      <c r="P1208" s="21"/>
      <c r="Q1208" s="21"/>
      <c r="R1208" s="21"/>
      <c r="S1208" s="21"/>
      <c r="T1208" s="21"/>
      <c r="U1208" s="21"/>
      <c r="V1208" s="21"/>
      <c r="W1208" s="21"/>
      <c r="X1208" s="21"/>
      <c r="Y1208" s="21"/>
      <c r="Z1208" s="21"/>
      <c r="AA1208" s="21">
        <v>0.25</v>
      </c>
      <c r="AB1208" s="21"/>
      <c r="AC1208" s="21"/>
      <c r="AD1208" s="21"/>
      <c r="AE1208" s="21"/>
      <c r="AF1208" s="21"/>
      <c r="AG1208" s="21"/>
      <c r="AH1208" s="21"/>
      <c r="AI1208" s="21"/>
      <c r="AJ1208" s="21"/>
      <c r="AK1208" s="21"/>
      <c r="AL1208" s="21"/>
      <c r="AM1208" s="21"/>
      <c r="AN1208" s="22"/>
    </row>
    <row r="1209" spans="2:40" ht="59.45" customHeight="1" x14ac:dyDescent="0.25">
      <c r="B1209" s="15"/>
      <c r="C1209" s="16" t="s">
        <v>2</v>
      </c>
      <c r="D1209" s="16" t="s">
        <v>10</v>
      </c>
      <c r="E1209" s="16" t="s">
        <v>4</v>
      </c>
      <c r="F1209" s="16" t="s">
        <v>852</v>
      </c>
      <c r="G1209" s="16" t="s">
        <v>853</v>
      </c>
      <c r="H1209" s="16" t="s">
        <v>7</v>
      </c>
      <c r="I1209" s="17" t="s">
        <v>126</v>
      </c>
      <c r="J1209" s="8">
        <f t="shared" si="36"/>
        <v>0.25</v>
      </c>
      <c r="K1209" s="18">
        <v>110</v>
      </c>
      <c r="L1209" s="10">
        <f t="shared" si="37"/>
        <v>27.5</v>
      </c>
      <c r="M1209" s="19" t="s">
        <v>9</v>
      </c>
      <c r="N1209" s="20"/>
      <c r="O1209" s="21"/>
      <c r="P1209" s="21"/>
      <c r="Q1209" s="21"/>
      <c r="R1209" s="21"/>
      <c r="S1209" s="21"/>
      <c r="T1209" s="21"/>
      <c r="U1209" s="21"/>
      <c r="V1209" s="21"/>
      <c r="W1209" s="21"/>
      <c r="X1209" s="21"/>
      <c r="Y1209" s="21"/>
      <c r="Z1209" s="21"/>
      <c r="AA1209" s="21">
        <v>0.25</v>
      </c>
      <c r="AB1209" s="21"/>
      <c r="AC1209" s="21"/>
      <c r="AD1209" s="21"/>
      <c r="AE1209" s="21"/>
      <c r="AF1209" s="21"/>
      <c r="AG1209" s="21"/>
      <c r="AH1209" s="21"/>
      <c r="AI1209" s="21"/>
      <c r="AJ1209" s="21"/>
      <c r="AK1209" s="21"/>
      <c r="AL1209" s="21"/>
      <c r="AM1209" s="21"/>
      <c r="AN1209" s="22"/>
    </row>
    <row r="1210" spans="2:40" ht="59.45" customHeight="1" x14ac:dyDescent="0.25">
      <c r="B1210" s="15"/>
      <c r="C1210" s="16" t="s">
        <v>2</v>
      </c>
      <c r="D1210" s="16" t="s">
        <v>10</v>
      </c>
      <c r="E1210" s="16" t="s">
        <v>4</v>
      </c>
      <c r="F1210" s="16" t="s">
        <v>836</v>
      </c>
      <c r="G1210" s="16" t="s">
        <v>837</v>
      </c>
      <c r="H1210" s="16" t="s">
        <v>7</v>
      </c>
      <c r="I1210" s="17" t="s">
        <v>84</v>
      </c>
      <c r="J1210" s="8">
        <f t="shared" si="36"/>
        <v>0.5</v>
      </c>
      <c r="K1210" s="18">
        <v>99.95</v>
      </c>
      <c r="L1210" s="10">
        <f t="shared" si="37"/>
        <v>49.975000000000001</v>
      </c>
      <c r="M1210" s="19" t="s">
        <v>9</v>
      </c>
      <c r="N1210" s="20"/>
      <c r="O1210" s="21"/>
      <c r="P1210" s="21"/>
      <c r="Q1210" s="21"/>
      <c r="R1210" s="21"/>
      <c r="S1210" s="21"/>
      <c r="T1210" s="21"/>
      <c r="U1210" s="21"/>
      <c r="V1210" s="21"/>
      <c r="W1210" s="21"/>
      <c r="X1210" s="21"/>
      <c r="Y1210" s="21"/>
      <c r="Z1210" s="21"/>
      <c r="AA1210" s="21"/>
      <c r="AB1210" s="21"/>
      <c r="AC1210" s="21">
        <v>0.25</v>
      </c>
      <c r="AD1210" s="21"/>
      <c r="AE1210" s="21"/>
      <c r="AF1210" s="21">
        <v>0.25</v>
      </c>
      <c r="AG1210" s="21"/>
      <c r="AH1210" s="21"/>
      <c r="AI1210" s="21"/>
      <c r="AJ1210" s="21"/>
      <c r="AK1210" s="21"/>
      <c r="AL1210" s="21"/>
      <c r="AM1210" s="21"/>
      <c r="AN1210" s="22"/>
    </row>
    <row r="1211" spans="2:40" ht="59.45" customHeight="1" x14ac:dyDescent="0.25">
      <c r="B1211" s="15"/>
      <c r="C1211" s="16" t="s">
        <v>2</v>
      </c>
      <c r="D1211" s="16" t="s">
        <v>10</v>
      </c>
      <c r="E1211" s="16" t="s">
        <v>105</v>
      </c>
      <c r="F1211" s="16" t="s">
        <v>304</v>
      </c>
      <c r="G1211" s="16" t="s">
        <v>305</v>
      </c>
      <c r="H1211" s="16" t="s">
        <v>7</v>
      </c>
      <c r="I1211" s="17" t="s">
        <v>126</v>
      </c>
      <c r="J1211" s="8">
        <f t="shared" si="36"/>
        <v>0.25</v>
      </c>
      <c r="K1211" s="18">
        <v>79.95</v>
      </c>
      <c r="L1211" s="10">
        <f t="shared" si="37"/>
        <v>19.987500000000001</v>
      </c>
      <c r="M1211" s="19" t="s">
        <v>9</v>
      </c>
      <c r="N1211" s="20"/>
      <c r="O1211" s="21"/>
      <c r="P1211" s="21"/>
      <c r="Q1211" s="21"/>
      <c r="R1211" s="21"/>
      <c r="S1211" s="21"/>
      <c r="T1211" s="21"/>
      <c r="U1211" s="21"/>
      <c r="V1211" s="21"/>
      <c r="W1211" s="21"/>
      <c r="X1211" s="21"/>
      <c r="Y1211" s="21"/>
      <c r="Z1211" s="21"/>
      <c r="AA1211" s="21">
        <v>0.25</v>
      </c>
      <c r="AB1211" s="21"/>
      <c r="AC1211" s="21"/>
      <c r="AD1211" s="21"/>
      <c r="AE1211" s="21"/>
      <c r="AF1211" s="21"/>
      <c r="AG1211" s="21"/>
      <c r="AH1211" s="21"/>
      <c r="AI1211" s="21"/>
      <c r="AJ1211" s="21"/>
      <c r="AK1211" s="21"/>
      <c r="AL1211" s="21"/>
      <c r="AM1211" s="21"/>
      <c r="AN1211" s="22"/>
    </row>
    <row r="1212" spans="2:40" ht="59.45" customHeight="1" x14ac:dyDescent="0.25">
      <c r="B1212" s="15"/>
      <c r="C1212" s="16" t="s">
        <v>2</v>
      </c>
      <c r="D1212" s="16" t="s">
        <v>10</v>
      </c>
      <c r="E1212" s="16" t="s">
        <v>4</v>
      </c>
      <c r="F1212" s="16" t="s">
        <v>468</v>
      </c>
      <c r="G1212" s="16" t="s">
        <v>469</v>
      </c>
      <c r="H1212" s="16" t="s">
        <v>7</v>
      </c>
      <c r="I1212" s="17" t="s">
        <v>84</v>
      </c>
      <c r="J1212" s="8">
        <f t="shared" si="36"/>
        <v>0.25</v>
      </c>
      <c r="K1212" s="18">
        <v>120</v>
      </c>
      <c r="L1212" s="10">
        <f t="shared" si="37"/>
        <v>30</v>
      </c>
      <c r="M1212" s="19" t="s">
        <v>9</v>
      </c>
      <c r="N1212" s="20"/>
      <c r="O1212" s="21"/>
      <c r="P1212" s="21"/>
      <c r="Q1212" s="21"/>
      <c r="R1212" s="21"/>
      <c r="S1212" s="21"/>
      <c r="T1212" s="21"/>
      <c r="U1212" s="21"/>
      <c r="V1212" s="21"/>
      <c r="W1212" s="21"/>
      <c r="X1212" s="21"/>
      <c r="Y1212" s="21"/>
      <c r="Z1212" s="21"/>
      <c r="AA1212" s="21"/>
      <c r="AB1212" s="21">
        <v>0.25</v>
      </c>
      <c r="AC1212" s="21"/>
      <c r="AD1212" s="21"/>
      <c r="AE1212" s="21"/>
      <c r="AF1212" s="21"/>
      <c r="AG1212" s="21"/>
      <c r="AH1212" s="21"/>
      <c r="AI1212" s="21"/>
      <c r="AJ1212" s="21"/>
      <c r="AK1212" s="21"/>
      <c r="AL1212" s="21"/>
      <c r="AM1212" s="21"/>
      <c r="AN1212" s="22"/>
    </row>
    <row r="1213" spans="2:40" ht="59.45" customHeight="1" x14ac:dyDescent="0.25">
      <c r="B1213" s="15"/>
      <c r="C1213" s="16" t="s">
        <v>2</v>
      </c>
      <c r="D1213" s="16" t="s">
        <v>102</v>
      </c>
      <c r="E1213" s="16" t="s">
        <v>4</v>
      </c>
      <c r="F1213" s="16" t="s">
        <v>774</v>
      </c>
      <c r="G1213" s="16" t="s">
        <v>775</v>
      </c>
      <c r="H1213" s="16" t="s">
        <v>16</v>
      </c>
      <c r="I1213" s="17" t="s">
        <v>84</v>
      </c>
      <c r="J1213" s="8">
        <f t="shared" si="36"/>
        <v>0.25</v>
      </c>
      <c r="K1213" s="18">
        <v>120</v>
      </c>
      <c r="L1213" s="10">
        <f t="shared" si="37"/>
        <v>30</v>
      </c>
      <c r="M1213" s="19" t="s">
        <v>9</v>
      </c>
      <c r="N1213" s="20"/>
      <c r="O1213" s="21"/>
      <c r="P1213" s="21"/>
      <c r="Q1213" s="21"/>
      <c r="R1213" s="21"/>
      <c r="S1213" s="21"/>
      <c r="T1213" s="21"/>
      <c r="U1213" s="21"/>
      <c r="V1213" s="21"/>
      <c r="W1213" s="21"/>
      <c r="X1213" s="21"/>
      <c r="Y1213" s="21"/>
      <c r="Z1213" s="21"/>
      <c r="AA1213" s="21"/>
      <c r="AB1213" s="21"/>
      <c r="AC1213" s="21"/>
      <c r="AD1213" s="21"/>
      <c r="AE1213" s="21"/>
      <c r="AF1213" s="21"/>
      <c r="AG1213" s="21"/>
      <c r="AH1213" s="21"/>
      <c r="AI1213" s="21"/>
      <c r="AJ1213" s="21">
        <v>0.25</v>
      </c>
      <c r="AK1213" s="21"/>
      <c r="AL1213" s="21"/>
      <c r="AM1213" s="21"/>
      <c r="AN1213" s="22"/>
    </row>
    <row r="1214" spans="2:40" ht="59.45" customHeight="1" x14ac:dyDescent="0.25">
      <c r="B1214" s="15"/>
      <c r="C1214" s="16" t="s">
        <v>2</v>
      </c>
      <c r="D1214" s="16" t="s">
        <v>102</v>
      </c>
      <c r="E1214" s="16" t="s">
        <v>4</v>
      </c>
      <c r="F1214" s="16" t="s">
        <v>776</v>
      </c>
      <c r="G1214" s="16" t="s">
        <v>777</v>
      </c>
      <c r="H1214" s="16" t="s">
        <v>16</v>
      </c>
      <c r="I1214" s="17" t="s">
        <v>84</v>
      </c>
      <c r="J1214" s="8">
        <f t="shared" si="36"/>
        <v>0.25</v>
      </c>
      <c r="K1214" s="18">
        <v>110</v>
      </c>
      <c r="L1214" s="10">
        <f t="shared" si="37"/>
        <v>27.5</v>
      </c>
      <c r="M1214" s="19" t="s">
        <v>9</v>
      </c>
      <c r="N1214" s="20"/>
      <c r="O1214" s="21"/>
      <c r="P1214" s="21"/>
      <c r="Q1214" s="21"/>
      <c r="R1214" s="21"/>
      <c r="S1214" s="21"/>
      <c r="T1214" s="21"/>
      <c r="U1214" s="21"/>
      <c r="V1214" s="21"/>
      <c r="W1214" s="21"/>
      <c r="X1214" s="21"/>
      <c r="Y1214" s="21"/>
      <c r="Z1214" s="21"/>
      <c r="AA1214" s="21"/>
      <c r="AB1214" s="21"/>
      <c r="AC1214" s="21"/>
      <c r="AD1214" s="21"/>
      <c r="AE1214" s="21">
        <v>0.25</v>
      </c>
      <c r="AF1214" s="21"/>
      <c r="AG1214" s="21"/>
      <c r="AH1214" s="21"/>
      <c r="AI1214" s="21"/>
      <c r="AJ1214" s="21"/>
      <c r="AK1214" s="21"/>
      <c r="AL1214" s="21"/>
      <c r="AM1214" s="21"/>
      <c r="AN1214" s="22"/>
    </row>
    <row r="1215" spans="2:40" ht="59.45" customHeight="1" x14ac:dyDescent="0.25">
      <c r="B1215" s="15"/>
      <c r="C1215" s="16" t="s">
        <v>2</v>
      </c>
      <c r="D1215" s="16" t="s">
        <v>10</v>
      </c>
      <c r="E1215" s="16" t="s">
        <v>4</v>
      </c>
      <c r="F1215" s="16" t="s">
        <v>533</v>
      </c>
      <c r="G1215" s="16" t="s">
        <v>534</v>
      </c>
      <c r="H1215" s="16" t="s">
        <v>7</v>
      </c>
      <c r="I1215" s="17" t="s">
        <v>126</v>
      </c>
      <c r="J1215" s="8">
        <f t="shared" si="36"/>
        <v>0.25</v>
      </c>
      <c r="K1215" s="18">
        <v>99.95</v>
      </c>
      <c r="L1215" s="10">
        <f t="shared" si="37"/>
        <v>24.987500000000001</v>
      </c>
      <c r="M1215" s="19" t="s">
        <v>9</v>
      </c>
      <c r="N1215" s="20"/>
      <c r="O1215" s="21"/>
      <c r="P1215" s="21"/>
      <c r="Q1215" s="21"/>
      <c r="R1215" s="21"/>
      <c r="S1215" s="21"/>
      <c r="T1215" s="21"/>
      <c r="U1215" s="21"/>
      <c r="V1215" s="21"/>
      <c r="W1215" s="21"/>
      <c r="X1215" s="21"/>
      <c r="Y1215" s="21"/>
      <c r="Z1215" s="21"/>
      <c r="AA1215" s="21"/>
      <c r="AB1215" s="21"/>
      <c r="AC1215" s="21"/>
      <c r="AD1215" s="21">
        <v>0.25</v>
      </c>
      <c r="AE1215" s="21"/>
      <c r="AF1215" s="21"/>
      <c r="AG1215" s="21"/>
      <c r="AH1215" s="21"/>
      <c r="AI1215" s="21"/>
      <c r="AJ1215" s="21"/>
      <c r="AK1215" s="21"/>
      <c r="AL1215" s="21"/>
      <c r="AM1215" s="21"/>
      <c r="AN1215" s="22"/>
    </row>
    <row r="1216" spans="2:40" ht="59.45" customHeight="1" x14ac:dyDescent="0.25">
      <c r="B1216" s="15"/>
      <c r="C1216" s="16" t="s">
        <v>2</v>
      </c>
      <c r="D1216" s="16" t="s">
        <v>102</v>
      </c>
      <c r="E1216" s="16" t="s">
        <v>105</v>
      </c>
      <c r="F1216" s="16" t="s">
        <v>154</v>
      </c>
      <c r="G1216" s="16" t="s">
        <v>155</v>
      </c>
      <c r="H1216" s="16" t="s">
        <v>7</v>
      </c>
      <c r="I1216" s="17" t="s">
        <v>8</v>
      </c>
      <c r="J1216" s="8">
        <f t="shared" si="36"/>
        <v>1</v>
      </c>
      <c r="K1216" s="18">
        <v>94.95</v>
      </c>
      <c r="L1216" s="10">
        <f t="shared" si="37"/>
        <v>94.95</v>
      </c>
      <c r="M1216" s="19" t="s">
        <v>9</v>
      </c>
      <c r="N1216" s="20"/>
      <c r="O1216" s="21"/>
      <c r="P1216" s="21"/>
      <c r="Q1216" s="21"/>
      <c r="R1216" s="21"/>
      <c r="S1216" s="21"/>
      <c r="T1216" s="21"/>
      <c r="U1216" s="21"/>
      <c r="V1216" s="21"/>
      <c r="W1216" s="21"/>
      <c r="X1216" s="21"/>
      <c r="Y1216" s="21"/>
      <c r="Z1216" s="21">
        <v>0.5</v>
      </c>
      <c r="AA1216" s="21"/>
      <c r="AB1216" s="21"/>
      <c r="AC1216" s="21"/>
      <c r="AD1216" s="21"/>
      <c r="AE1216" s="21"/>
      <c r="AF1216" s="21"/>
      <c r="AG1216" s="21"/>
      <c r="AH1216" s="21">
        <v>0.5</v>
      </c>
      <c r="AI1216" s="21"/>
      <c r="AJ1216" s="21"/>
      <c r="AK1216" s="21"/>
      <c r="AL1216" s="21"/>
      <c r="AM1216" s="21"/>
      <c r="AN1216" s="22"/>
    </row>
    <row r="1217" spans="2:40" ht="59.45" customHeight="1" x14ac:dyDescent="0.25">
      <c r="B1217" s="15"/>
      <c r="C1217" s="16" t="s">
        <v>2</v>
      </c>
      <c r="D1217" s="16" t="s">
        <v>10</v>
      </c>
      <c r="E1217" s="16" t="s">
        <v>105</v>
      </c>
      <c r="F1217" s="16" t="s">
        <v>440</v>
      </c>
      <c r="G1217" s="16" t="s">
        <v>441</v>
      </c>
      <c r="H1217" s="16" t="s">
        <v>7</v>
      </c>
      <c r="I1217" s="17" t="s">
        <v>8</v>
      </c>
      <c r="J1217" s="8">
        <f t="shared" si="36"/>
        <v>0.25</v>
      </c>
      <c r="K1217" s="18">
        <v>99.95</v>
      </c>
      <c r="L1217" s="10">
        <f t="shared" si="37"/>
        <v>24.987500000000001</v>
      </c>
      <c r="M1217" s="19" t="s">
        <v>9</v>
      </c>
      <c r="N1217" s="20"/>
      <c r="O1217" s="21"/>
      <c r="P1217" s="21"/>
      <c r="Q1217" s="21"/>
      <c r="R1217" s="21"/>
      <c r="S1217" s="21"/>
      <c r="T1217" s="21"/>
      <c r="U1217" s="21"/>
      <c r="V1217" s="21"/>
      <c r="W1217" s="21"/>
      <c r="X1217" s="21"/>
      <c r="Y1217" s="21">
        <v>0.25</v>
      </c>
      <c r="Z1217" s="21"/>
      <c r="AA1217" s="21"/>
      <c r="AB1217" s="21"/>
      <c r="AC1217" s="21"/>
      <c r="AD1217" s="21"/>
      <c r="AE1217" s="21"/>
      <c r="AF1217" s="21"/>
      <c r="AG1217" s="21"/>
      <c r="AH1217" s="21"/>
      <c r="AI1217" s="21"/>
      <c r="AJ1217" s="21"/>
      <c r="AK1217" s="21"/>
      <c r="AL1217" s="21"/>
      <c r="AM1217" s="21"/>
      <c r="AN1217" s="22"/>
    </row>
    <row r="1218" spans="2:40" ht="59.45" customHeight="1" x14ac:dyDescent="0.25">
      <c r="B1218" s="15"/>
      <c r="C1218" s="16" t="s">
        <v>2</v>
      </c>
      <c r="D1218" s="16" t="s">
        <v>10</v>
      </c>
      <c r="E1218" s="16" t="s">
        <v>4</v>
      </c>
      <c r="F1218" s="16" t="s">
        <v>716</v>
      </c>
      <c r="G1218" s="16" t="s">
        <v>717</v>
      </c>
      <c r="H1218" s="16" t="s">
        <v>7</v>
      </c>
      <c r="I1218" s="17" t="s">
        <v>126</v>
      </c>
      <c r="J1218" s="8">
        <f t="shared" si="36"/>
        <v>0.25</v>
      </c>
      <c r="K1218" s="18">
        <v>99.95</v>
      </c>
      <c r="L1218" s="10">
        <f t="shared" si="37"/>
        <v>24.987500000000001</v>
      </c>
      <c r="M1218" s="19" t="s">
        <v>9</v>
      </c>
      <c r="N1218" s="20"/>
      <c r="O1218" s="21"/>
      <c r="P1218" s="21"/>
      <c r="Q1218" s="21"/>
      <c r="R1218" s="21"/>
      <c r="S1218" s="21"/>
      <c r="T1218" s="21"/>
      <c r="U1218" s="21"/>
      <c r="V1218" s="21"/>
      <c r="W1218" s="21"/>
      <c r="X1218" s="21"/>
      <c r="Y1218" s="21"/>
      <c r="Z1218" s="21"/>
      <c r="AA1218" s="21"/>
      <c r="AB1218" s="21">
        <v>0.25</v>
      </c>
      <c r="AC1218" s="21"/>
      <c r="AD1218" s="21"/>
      <c r="AE1218" s="21"/>
      <c r="AF1218" s="21"/>
      <c r="AG1218" s="21"/>
      <c r="AH1218" s="21"/>
      <c r="AI1218" s="21"/>
      <c r="AJ1218" s="21"/>
      <c r="AK1218" s="21"/>
      <c r="AL1218" s="21"/>
      <c r="AM1218" s="21"/>
      <c r="AN1218" s="22"/>
    </row>
    <row r="1219" spans="2:40" ht="59.45" customHeight="1" x14ac:dyDescent="0.25">
      <c r="B1219" s="15"/>
      <c r="C1219" s="16" t="s">
        <v>2</v>
      </c>
      <c r="D1219" s="16" t="s">
        <v>10</v>
      </c>
      <c r="E1219" s="16" t="s">
        <v>4</v>
      </c>
      <c r="F1219" s="16" t="s">
        <v>124</v>
      </c>
      <c r="G1219" s="16" t="s">
        <v>125</v>
      </c>
      <c r="H1219" s="16" t="s">
        <v>7</v>
      </c>
      <c r="I1219" s="17" t="s">
        <v>126</v>
      </c>
      <c r="J1219" s="8">
        <f t="shared" si="36"/>
        <v>0.25</v>
      </c>
      <c r="K1219" s="18">
        <v>130</v>
      </c>
      <c r="L1219" s="10">
        <f t="shared" si="37"/>
        <v>32.5</v>
      </c>
      <c r="M1219" s="19" t="s">
        <v>9</v>
      </c>
      <c r="N1219" s="20"/>
      <c r="O1219" s="21"/>
      <c r="P1219" s="21"/>
      <c r="Q1219" s="21"/>
      <c r="R1219" s="21"/>
      <c r="S1219" s="21"/>
      <c r="T1219" s="21"/>
      <c r="U1219" s="21"/>
      <c r="V1219" s="21"/>
      <c r="W1219" s="21"/>
      <c r="X1219" s="21"/>
      <c r="Y1219" s="21"/>
      <c r="Z1219" s="21"/>
      <c r="AA1219" s="21"/>
      <c r="AB1219" s="21"/>
      <c r="AC1219" s="21"/>
      <c r="AD1219" s="21"/>
      <c r="AE1219" s="21">
        <v>0.25</v>
      </c>
      <c r="AF1219" s="21"/>
      <c r="AG1219" s="21"/>
      <c r="AH1219" s="21"/>
      <c r="AI1219" s="21"/>
      <c r="AJ1219" s="21"/>
      <c r="AK1219" s="21"/>
      <c r="AL1219" s="21"/>
      <c r="AM1219" s="21"/>
      <c r="AN1219" s="22"/>
    </row>
    <row r="1220" spans="2:40" ht="59.45" customHeight="1" x14ac:dyDescent="0.25">
      <c r="B1220" s="15"/>
      <c r="C1220" s="16" t="s">
        <v>2</v>
      </c>
      <c r="D1220" s="16" t="s">
        <v>3</v>
      </c>
      <c r="E1220" s="16" t="s">
        <v>4</v>
      </c>
      <c r="F1220" s="16" t="s">
        <v>824</v>
      </c>
      <c r="G1220" s="16" t="s">
        <v>825</v>
      </c>
      <c r="H1220" s="16" t="s">
        <v>7</v>
      </c>
      <c r="I1220" s="17" t="s">
        <v>126</v>
      </c>
      <c r="J1220" s="8">
        <f t="shared" ref="J1220:J1283" si="38">SUM(N1220:AN1220)</f>
        <v>0.25</v>
      </c>
      <c r="K1220" s="18">
        <v>99.95</v>
      </c>
      <c r="L1220" s="10">
        <f t="shared" ref="L1220:L1283" si="39">J1220*K1220</f>
        <v>24.987500000000001</v>
      </c>
      <c r="M1220" s="19" t="s">
        <v>9</v>
      </c>
      <c r="N1220" s="20"/>
      <c r="O1220" s="21"/>
      <c r="P1220" s="21"/>
      <c r="Q1220" s="21"/>
      <c r="R1220" s="21"/>
      <c r="S1220" s="21"/>
      <c r="T1220" s="21"/>
      <c r="U1220" s="21"/>
      <c r="V1220" s="21"/>
      <c r="W1220" s="21"/>
      <c r="X1220" s="21"/>
      <c r="Y1220" s="21"/>
      <c r="Z1220" s="21"/>
      <c r="AA1220" s="21"/>
      <c r="AB1220" s="21"/>
      <c r="AC1220" s="21"/>
      <c r="AD1220" s="21">
        <v>0.25</v>
      </c>
      <c r="AE1220" s="21"/>
      <c r="AF1220" s="21"/>
      <c r="AG1220" s="21"/>
      <c r="AH1220" s="21"/>
      <c r="AI1220" s="21"/>
      <c r="AJ1220" s="21"/>
      <c r="AK1220" s="21"/>
      <c r="AL1220" s="21"/>
      <c r="AM1220" s="21"/>
      <c r="AN1220" s="22"/>
    </row>
    <row r="1221" spans="2:40" ht="59.45" customHeight="1" x14ac:dyDescent="0.25">
      <c r="B1221" s="15"/>
      <c r="C1221" s="16" t="s">
        <v>2</v>
      </c>
      <c r="D1221" s="16" t="s">
        <v>10</v>
      </c>
      <c r="E1221" s="16" t="s">
        <v>4</v>
      </c>
      <c r="F1221" s="16" t="s">
        <v>82</v>
      </c>
      <c r="G1221" s="16" t="s">
        <v>83</v>
      </c>
      <c r="H1221" s="16" t="s">
        <v>7</v>
      </c>
      <c r="I1221" s="17" t="s">
        <v>84</v>
      </c>
      <c r="J1221" s="8">
        <f t="shared" si="38"/>
        <v>0.25</v>
      </c>
      <c r="K1221" s="18">
        <v>110</v>
      </c>
      <c r="L1221" s="10">
        <f t="shared" si="39"/>
        <v>27.5</v>
      </c>
      <c r="M1221" s="19" t="s">
        <v>9</v>
      </c>
      <c r="N1221" s="20"/>
      <c r="O1221" s="21"/>
      <c r="P1221" s="21"/>
      <c r="Q1221" s="21"/>
      <c r="R1221" s="21"/>
      <c r="S1221" s="21"/>
      <c r="T1221" s="21"/>
      <c r="U1221" s="21"/>
      <c r="V1221" s="21"/>
      <c r="W1221" s="21"/>
      <c r="X1221" s="21"/>
      <c r="Y1221" s="21"/>
      <c r="Z1221" s="21"/>
      <c r="AA1221" s="21">
        <v>0.25</v>
      </c>
      <c r="AB1221" s="21"/>
      <c r="AC1221" s="21"/>
      <c r="AD1221" s="21"/>
      <c r="AE1221" s="21"/>
      <c r="AF1221" s="21"/>
      <c r="AG1221" s="21"/>
      <c r="AH1221" s="21"/>
      <c r="AI1221" s="21"/>
      <c r="AJ1221" s="21"/>
      <c r="AK1221" s="21"/>
      <c r="AL1221" s="21"/>
      <c r="AM1221" s="21"/>
      <c r="AN1221" s="22"/>
    </row>
    <row r="1222" spans="2:40" ht="59.45" customHeight="1" x14ac:dyDescent="0.25">
      <c r="B1222" s="15"/>
      <c r="C1222" s="16" t="s">
        <v>2</v>
      </c>
      <c r="D1222" s="16" t="s">
        <v>10</v>
      </c>
      <c r="E1222" s="16" t="s">
        <v>4</v>
      </c>
      <c r="F1222" s="16" t="s">
        <v>122</v>
      </c>
      <c r="G1222" s="16" t="s">
        <v>123</v>
      </c>
      <c r="H1222" s="16" t="s">
        <v>16</v>
      </c>
      <c r="I1222" s="17" t="s">
        <v>84</v>
      </c>
      <c r="J1222" s="8">
        <f t="shared" si="38"/>
        <v>0.25</v>
      </c>
      <c r="K1222" s="18">
        <v>140</v>
      </c>
      <c r="L1222" s="10">
        <f t="shared" si="39"/>
        <v>35</v>
      </c>
      <c r="M1222" s="19" t="s">
        <v>9</v>
      </c>
      <c r="N1222" s="20"/>
      <c r="O1222" s="21"/>
      <c r="P1222" s="21"/>
      <c r="Q1222" s="21"/>
      <c r="R1222" s="21"/>
      <c r="S1222" s="21"/>
      <c r="T1222" s="21"/>
      <c r="U1222" s="21"/>
      <c r="V1222" s="21"/>
      <c r="W1222" s="21"/>
      <c r="X1222" s="21"/>
      <c r="Y1222" s="21">
        <v>0.25</v>
      </c>
      <c r="Z1222" s="21"/>
      <c r="AA1222" s="21"/>
      <c r="AB1222" s="21"/>
      <c r="AC1222" s="21"/>
      <c r="AD1222" s="21"/>
      <c r="AE1222" s="21"/>
      <c r="AF1222" s="21"/>
      <c r="AG1222" s="21"/>
      <c r="AH1222" s="21"/>
      <c r="AI1222" s="21"/>
      <c r="AJ1222" s="21"/>
      <c r="AK1222" s="21"/>
      <c r="AL1222" s="21"/>
      <c r="AM1222" s="21"/>
      <c r="AN1222" s="22"/>
    </row>
    <row r="1223" spans="2:40" ht="59.45" customHeight="1" x14ac:dyDescent="0.25">
      <c r="B1223" s="15"/>
      <c r="C1223" s="16" t="s">
        <v>2</v>
      </c>
      <c r="D1223" s="16" t="s">
        <v>10</v>
      </c>
      <c r="E1223" s="16" t="s">
        <v>4</v>
      </c>
      <c r="F1223" s="16" t="s">
        <v>822</v>
      </c>
      <c r="G1223" s="16" t="s">
        <v>823</v>
      </c>
      <c r="H1223" s="16" t="s">
        <v>16</v>
      </c>
      <c r="I1223" s="17" t="s">
        <v>71</v>
      </c>
      <c r="J1223" s="8">
        <f t="shared" si="38"/>
        <v>0.25</v>
      </c>
      <c r="K1223" s="18">
        <v>160</v>
      </c>
      <c r="L1223" s="10">
        <f t="shared" si="39"/>
        <v>40</v>
      </c>
      <c r="M1223" s="19" t="s">
        <v>9</v>
      </c>
      <c r="N1223" s="20"/>
      <c r="O1223" s="21"/>
      <c r="P1223" s="21"/>
      <c r="Q1223" s="21"/>
      <c r="R1223" s="21"/>
      <c r="S1223" s="21"/>
      <c r="T1223" s="21"/>
      <c r="U1223" s="21"/>
      <c r="V1223" s="21"/>
      <c r="W1223" s="21"/>
      <c r="X1223" s="21"/>
      <c r="Y1223" s="21"/>
      <c r="Z1223" s="21">
        <v>0.25</v>
      </c>
      <c r="AA1223" s="21"/>
      <c r="AB1223" s="21"/>
      <c r="AC1223" s="21"/>
      <c r="AD1223" s="21"/>
      <c r="AE1223" s="21"/>
      <c r="AF1223" s="21"/>
      <c r="AG1223" s="21"/>
      <c r="AH1223" s="21"/>
      <c r="AI1223" s="21"/>
      <c r="AJ1223" s="21"/>
      <c r="AK1223" s="21"/>
      <c r="AL1223" s="21"/>
      <c r="AM1223" s="21"/>
      <c r="AN1223" s="22"/>
    </row>
    <row r="1224" spans="2:40" ht="59.45" customHeight="1" x14ac:dyDescent="0.25">
      <c r="B1224" s="15"/>
      <c r="C1224" s="16" t="s">
        <v>2</v>
      </c>
      <c r="D1224" s="16" t="s">
        <v>10</v>
      </c>
      <c r="E1224" s="16" t="s">
        <v>4</v>
      </c>
      <c r="F1224" s="16" t="s">
        <v>120</v>
      </c>
      <c r="G1224" s="16" t="s">
        <v>121</v>
      </c>
      <c r="H1224" s="16" t="s">
        <v>16</v>
      </c>
      <c r="I1224" s="17" t="s">
        <v>84</v>
      </c>
      <c r="J1224" s="8">
        <f t="shared" si="38"/>
        <v>1</v>
      </c>
      <c r="K1224" s="18">
        <v>160</v>
      </c>
      <c r="L1224" s="10">
        <f t="shared" si="39"/>
        <v>160</v>
      </c>
      <c r="M1224" s="19" t="s">
        <v>9</v>
      </c>
      <c r="N1224" s="20"/>
      <c r="O1224" s="21"/>
      <c r="P1224" s="21"/>
      <c r="Q1224" s="21"/>
      <c r="R1224" s="21"/>
      <c r="S1224" s="21"/>
      <c r="T1224" s="21"/>
      <c r="U1224" s="21"/>
      <c r="V1224" s="21"/>
      <c r="W1224" s="21"/>
      <c r="X1224" s="21"/>
      <c r="Y1224" s="21"/>
      <c r="Z1224" s="21"/>
      <c r="AA1224" s="21"/>
      <c r="AB1224" s="21">
        <v>0.75</v>
      </c>
      <c r="AC1224" s="21">
        <v>0.25</v>
      </c>
      <c r="AD1224" s="21"/>
      <c r="AE1224" s="21"/>
      <c r="AF1224" s="21"/>
      <c r="AG1224" s="21"/>
      <c r="AH1224" s="21"/>
      <c r="AI1224" s="21"/>
      <c r="AJ1224" s="21"/>
      <c r="AK1224" s="21"/>
      <c r="AL1224" s="21"/>
      <c r="AM1224" s="21"/>
      <c r="AN1224" s="22"/>
    </row>
    <row r="1225" spans="2:40" ht="59.45" customHeight="1" x14ac:dyDescent="0.25">
      <c r="B1225" s="15"/>
      <c r="C1225" s="16" t="s">
        <v>2</v>
      </c>
      <c r="D1225" s="16" t="s">
        <v>10</v>
      </c>
      <c r="E1225" s="16" t="s">
        <v>105</v>
      </c>
      <c r="F1225" s="16" t="s">
        <v>814</v>
      </c>
      <c r="G1225" s="16" t="s">
        <v>815</v>
      </c>
      <c r="H1225" s="16" t="s">
        <v>7</v>
      </c>
      <c r="I1225" s="17" t="s">
        <v>84</v>
      </c>
      <c r="J1225" s="8">
        <f t="shared" si="38"/>
        <v>0.25</v>
      </c>
      <c r="K1225" s="18">
        <v>69.95</v>
      </c>
      <c r="L1225" s="10">
        <f t="shared" si="39"/>
        <v>17.487500000000001</v>
      </c>
      <c r="M1225" s="19" t="s">
        <v>9</v>
      </c>
      <c r="N1225" s="20"/>
      <c r="O1225" s="21"/>
      <c r="P1225" s="21"/>
      <c r="Q1225" s="21"/>
      <c r="R1225" s="21"/>
      <c r="S1225" s="21"/>
      <c r="T1225" s="21"/>
      <c r="U1225" s="21"/>
      <c r="V1225" s="21"/>
      <c r="W1225" s="21"/>
      <c r="X1225" s="21"/>
      <c r="Y1225" s="21"/>
      <c r="Z1225" s="21">
        <v>0.25</v>
      </c>
      <c r="AA1225" s="21"/>
      <c r="AB1225" s="21"/>
      <c r="AC1225" s="21"/>
      <c r="AD1225" s="21"/>
      <c r="AE1225" s="21"/>
      <c r="AF1225" s="21"/>
      <c r="AG1225" s="21"/>
      <c r="AH1225" s="21"/>
      <c r="AI1225" s="21"/>
      <c r="AJ1225" s="21"/>
      <c r="AK1225" s="21"/>
      <c r="AL1225" s="21"/>
      <c r="AM1225" s="21"/>
      <c r="AN1225" s="22"/>
    </row>
    <row r="1226" spans="2:40" ht="59.45" customHeight="1" x14ac:dyDescent="0.25">
      <c r="B1226" s="15"/>
      <c r="C1226" s="16" t="s">
        <v>2</v>
      </c>
      <c r="D1226" s="16" t="s">
        <v>102</v>
      </c>
      <c r="E1226" s="16" t="s">
        <v>105</v>
      </c>
      <c r="F1226" s="16" t="s">
        <v>108</v>
      </c>
      <c r="G1226" s="16" t="s">
        <v>109</v>
      </c>
      <c r="H1226" s="16" t="s">
        <v>7</v>
      </c>
      <c r="I1226" s="17" t="s">
        <v>71</v>
      </c>
      <c r="J1226" s="8">
        <f t="shared" si="38"/>
        <v>0.25</v>
      </c>
      <c r="K1226" s="18">
        <v>79.95</v>
      </c>
      <c r="L1226" s="10">
        <f t="shared" si="39"/>
        <v>19.987500000000001</v>
      </c>
      <c r="M1226" s="19" t="s">
        <v>9</v>
      </c>
      <c r="N1226" s="20"/>
      <c r="O1226" s="21"/>
      <c r="P1226" s="21"/>
      <c r="Q1226" s="21"/>
      <c r="R1226" s="21"/>
      <c r="S1226" s="21"/>
      <c r="T1226" s="21"/>
      <c r="U1226" s="21"/>
      <c r="V1226" s="21"/>
      <c r="W1226" s="21"/>
      <c r="X1226" s="21"/>
      <c r="Y1226" s="21"/>
      <c r="Z1226" s="21"/>
      <c r="AA1226" s="21"/>
      <c r="AB1226" s="21"/>
      <c r="AC1226" s="21"/>
      <c r="AD1226" s="21"/>
      <c r="AE1226" s="21"/>
      <c r="AF1226" s="21">
        <v>0.25</v>
      </c>
      <c r="AG1226" s="21"/>
      <c r="AH1226" s="21"/>
      <c r="AI1226" s="21"/>
      <c r="AJ1226" s="21"/>
      <c r="AK1226" s="21"/>
      <c r="AL1226" s="21"/>
      <c r="AM1226" s="21"/>
      <c r="AN1226" s="22"/>
    </row>
    <row r="1227" spans="2:40" ht="59.45" customHeight="1" x14ac:dyDescent="0.25">
      <c r="B1227" s="15"/>
      <c r="C1227" s="16" t="s">
        <v>2</v>
      </c>
      <c r="D1227" s="16" t="s">
        <v>102</v>
      </c>
      <c r="E1227" s="16" t="s">
        <v>105</v>
      </c>
      <c r="F1227" s="16" t="s">
        <v>106</v>
      </c>
      <c r="G1227" s="16" t="s">
        <v>107</v>
      </c>
      <c r="H1227" s="16" t="s">
        <v>7</v>
      </c>
      <c r="I1227" s="17" t="s">
        <v>71</v>
      </c>
      <c r="J1227" s="8">
        <f t="shared" si="38"/>
        <v>1</v>
      </c>
      <c r="K1227" s="18">
        <v>79.95</v>
      </c>
      <c r="L1227" s="10">
        <f t="shared" si="39"/>
        <v>79.95</v>
      </c>
      <c r="M1227" s="19" t="s">
        <v>9</v>
      </c>
      <c r="N1227" s="20"/>
      <c r="O1227" s="21"/>
      <c r="P1227" s="21"/>
      <c r="Q1227" s="21"/>
      <c r="R1227" s="21"/>
      <c r="S1227" s="21"/>
      <c r="T1227" s="21"/>
      <c r="U1227" s="21"/>
      <c r="V1227" s="21"/>
      <c r="W1227" s="21"/>
      <c r="X1227" s="21">
        <v>0.5</v>
      </c>
      <c r="Y1227" s="21">
        <v>0.25</v>
      </c>
      <c r="Z1227" s="21"/>
      <c r="AA1227" s="21"/>
      <c r="AB1227" s="21"/>
      <c r="AC1227" s="21"/>
      <c r="AD1227" s="21">
        <v>0.25</v>
      </c>
      <c r="AE1227" s="21"/>
      <c r="AF1227" s="21"/>
      <c r="AG1227" s="21"/>
      <c r="AH1227" s="21"/>
      <c r="AI1227" s="21"/>
      <c r="AJ1227" s="21"/>
      <c r="AK1227" s="21"/>
      <c r="AL1227" s="21"/>
      <c r="AM1227" s="21"/>
      <c r="AN1227" s="22"/>
    </row>
    <row r="1228" spans="2:40" ht="59.45" customHeight="1" x14ac:dyDescent="0.25">
      <c r="B1228" s="15"/>
      <c r="C1228" s="16" t="s">
        <v>2</v>
      </c>
      <c r="D1228" s="16" t="s">
        <v>102</v>
      </c>
      <c r="E1228" s="16" t="s">
        <v>105</v>
      </c>
      <c r="F1228" s="16" t="s">
        <v>110</v>
      </c>
      <c r="G1228" s="16" t="s">
        <v>111</v>
      </c>
      <c r="H1228" s="16" t="s">
        <v>7</v>
      </c>
      <c r="I1228" s="17" t="s">
        <v>13</v>
      </c>
      <c r="J1228" s="8">
        <f t="shared" si="38"/>
        <v>0.5</v>
      </c>
      <c r="K1228" s="18">
        <v>79.95</v>
      </c>
      <c r="L1228" s="10">
        <f t="shared" si="39"/>
        <v>39.975000000000001</v>
      </c>
      <c r="M1228" s="19" t="s">
        <v>9</v>
      </c>
      <c r="N1228" s="20"/>
      <c r="O1228" s="21"/>
      <c r="P1228" s="21"/>
      <c r="Q1228" s="21"/>
      <c r="R1228" s="21"/>
      <c r="S1228" s="21"/>
      <c r="T1228" s="21"/>
      <c r="U1228" s="21"/>
      <c r="V1228" s="21"/>
      <c r="W1228" s="21"/>
      <c r="X1228" s="21"/>
      <c r="Y1228" s="21">
        <v>0.25</v>
      </c>
      <c r="Z1228" s="21"/>
      <c r="AA1228" s="21"/>
      <c r="AB1228" s="21"/>
      <c r="AC1228" s="21"/>
      <c r="AD1228" s="21"/>
      <c r="AE1228" s="21"/>
      <c r="AF1228" s="21"/>
      <c r="AG1228" s="21"/>
      <c r="AH1228" s="21">
        <v>0.25</v>
      </c>
      <c r="AI1228" s="21"/>
      <c r="AJ1228" s="21"/>
      <c r="AK1228" s="21"/>
      <c r="AL1228" s="21"/>
      <c r="AM1228" s="21"/>
      <c r="AN1228" s="22"/>
    </row>
    <row r="1229" spans="2:40" ht="59.45" customHeight="1" x14ac:dyDescent="0.25">
      <c r="B1229" s="15"/>
      <c r="C1229" s="16" t="s">
        <v>2</v>
      </c>
      <c r="D1229" s="16" t="s">
        <v>102</v>
      </c>
      <c r="E1229" s="16" t="s">
        <v>4</v>
      </c>
      <c r="F1229" s="16" t="s">
        <v>722</v>
      </c>
      <c r="G1229" s="16" t="s">
        <v>723</v>
      </c>
      <c r="H1229" s="16" t="s">
        <v>16</v>
      </c>
      <c r="I1229" s="17" t="s">
        <v>84</v>
      </c>
      <c r="J1229" s="8">
        <f t="shared" si="38"/>
        <v>0.25</v>
      </c>
      <c r="K1229" s="18">
        <v>150</v>
      </c>
      <c r="L1229" s="10">
        <f t="shared" si="39"/>
        <v>37.5</v>
      </c>
      <c r="M1229" s="19" t="s">
        <v>9</v>
      </c>
      <c r="N1229" s="20"/>
      <c r="O1229" s="21"/>
      <c r="P1229" s="21"/>
      <c r="Q1229" s="21"/>
      <c r="R1229" s="21"/>
      <c r="S1229" s="21"/>
      <c r="T1229" s="21"/>
      <c r="U1229" s="21"/>
      <c r="V1229" s="21"/>
      <c r="W1229" s="21"/>
      <c r="X1229" s="21"/>
      <c r="Y1229" s="21"/>
      <c r="Z1229" s="21"/>
      <c r="AA1229" s="21"/>
      <c r="AB1229" s="21">
        <v>0.25</v>
      </c>
      <c r="AC1229" s="21"/>
      <c r="AD1229" s="21"/>
      <c r="AE1229" s="21"/>
      <c r="AF1229" s="21"/>
      <c r="AG1229" s="21"/>
      <c r="AH1229" s="21"/>
      <c r="AI1229" s="21"/>
      <c r="AJ1229" s="21"/>
      <c r="AK1229" s="21"/>
      <c r="AL1229" s="21"/>
      <c r="AM1229" s="21"/>
      <c r="AN1229" s="22"/>
    </row>
    <row r="1230" spans="2:40" ht="59.45" customHeight="1" x14ac:dyDescent="0.25">
      <c r="B1230" s="15"/>
      <c r="C1230" s="16" t="s">
        <v>2</v>
      </c>
      <c r="D1230" s="16" t="s">
        <v>10</v>
      </c>
      <c r="E1230" s="16" t="s">
        <v>4</v>
      </c>
      <c r="F1230" s="16" t="s">
        <v>676</v>
      </c>
      <c r="G1230" s="16" t="s">
        <v>677</v>
      </c>
      <c r="H1230" s="16" t="s">
        <v>16</v>
      </c>
      <c r="I1230" s="17" t="s">
        <v>84</v>
      </c>
      <c r="J1230" s="8">
        <f t="shared" si="38"/>
        <v>0.25</v>
      </c>
      <c r="K1230" s="18">
        <v>140</v>
      </c>
      <c r="L1230" s="10">
        <f t="shared" si="39"/>
        <v>35</v>
      </c>
      <c r="M1230" s="19" t="s">
        <v>9</v>
      </c>
      <c r="N1230" s="20"/>
      <c r="O1230" s="21"/>
      <c r="P1230" s="21"/>
      <c r="Q1230" s="21"/>
      <c r="R1230" s="21"/>
      <c r="S1230" s="21"/>
      <c r="T1230" s="21"/>
      <c r="U1230" s="21"/>
      <c r="V1230" s="21"/>
      <c r="W1230" s="21"/>
      <c r="X1230" s="21"/>
      <c r="Y1230" s="21">
        <v>0.25</v>
      </c>
      <c r="Z1230" s="21"/>
      <c r="AA1230" s="21"/>
      <c r="AB1230" s="21"/>
      <c r="AC1230" s="21"/>
      <c r="AD1230" s="21"/>
      <c r="AE1230" s="21"/>
      <c r="AF1230" s="21"/>
      <c r="AG1230" s="21"/>
      <c r="AH1230" s="21"/>
      <c r="AI1230" s="21"/>
      <c r="AJ1230" s="21"/>
      <c r="AK1230" s="21"/>
      <c r="AL1230" s="21"/>
      <c r="AM1230" s="21"/>
      <c r="AN1230" s="22"/>
    </row>
    <row r="1231" spans="2:40" ht="59.45" customHeight="1" x14ac:dyDescent="0.25">
      <c r="B1231" s="15"/>
      <c r="C1231" s="16" t="s">
        <v>2</v>
      </c>
      <c r="D1231" s="16" t="s">
        <v>3</v>
      </c>
      <c r="E1231" s="16" t="s">
        <v>4</v>
      </c>
      <c r="F1231" s="16" t="s">
        <v>531</v>
      </c>
      <c r="G1231" s="16" t="s">
        <v>532</v>
      </c>
      <c r="H1231" s="16" t="s">
        <v>7</v>
      </c>
      <c r="I1231" s="17" t="s">
        <v>84</v>
      </c>
      <c r="J1231" s="8">
        <f t="shared" si="38"/>
        <v>13.25</v>
      </c>
      <c r="K1231" s="18">
        <v>130</v>
      </c>
      <c r="L1231" s="10">
        <f t="shared" si="39"/>
        <v>1722.5</v>
      </c>
      <c r="M1231" s="19" t="s">
        <v>9</v>
      </c>
      <c r="N1231" s="20"/>
      <c r="O1231" s="21"/>
      <c r="P1231" s="21"/>
      <c r="Q1231" s="21"/>
      <c r="R1231" s="21"/>
      <c r="S1231" s="21"/>
      <c r="T1231" s="21"/>
      <c r="U1231" s="21"/>
      <c r="V1231" s="21"/>
      <c r="W1231" s="21"/>
      <c r="X1231" s="21"/>
      <c r="Y1231" s="21">
        <v>2.75</v>
      </c>
      <c r="Z1231" s="21">
        <v>1</v>
      </c>
      <c r="AA1231" s="21">
        <v>9.25</v>
      </c>
      <c r="AB1231" s="21"/>
      <c r="AC1231" s="21"/>
      <c r="AD1231" s="21"/>
      <c r="AE1231" s="21"/>
      <c r="AF1231" s="21"/>
      <c r="AG1231" s="21"/>
      <c r="AH1231" s="21">
        <v>0.25</v>
      </c>
      <c r="AI1231" s="21"/>
      <c r="AJ1231" s="21"/>
      <c r="AK1231" s="21"/>
      <c r="AL1231" s="21"/>
      <c r="AM1231" s="21"/>
      <c r="AN1231" s="22"/>
    </row>
    <row r="1232" spans="2:40" ht="59.45" customHeight="1" x14ac:dyDescent="0.25">
      <c r="B1232" s="15"/>
      <c r="C1232" s="16" t="s">
        <v>2</v>
      </c>
      <c r="D1232" s="16" t="s">
        <v>3</v>
      </c>
      <c r="E1232" s="16" t="s">
        <v>4</v>
      </c>
      <c r="F1232" s="16" t="s">
        <v>529</v>
      </c>
      <c r="G1232" s="16" t="s">
        <v>530</v>
      </c>
      <c r="H1232" s="16" t="s">
        <v>7</v>
      </c>
      <c r="I1232" s="17" t="s">
        <v>84</v>
      </c>
      <c r="J1232" s="8">
        <f t="shared" si="38"/>
        <v>8.5</v>
      </c>
      <c r="K1232" s="18">
        <v>130</v>
      </c>
      <c r="L1232" s="10">
        <f t="shared" si="39"/>
        <v>1105</v>
      </c>
      <c r="M1232" s="19" t="s">
        <v>9</v>
      </c>
      <c r="N1232" s="20"/>
      <c r="O1232" s="21"/>
      <c r="P1232" s="21"/>
      <c r="Q1232" s="21"/>
      <c r="R1232" s="21"/>
      <c r="S1232" s="21"/>
      <c r="T1232" s="21"/>
      <c r="U1232" s="21"/>
      <c r="V1232" s="21"/>
      <c r="W1232" s="21"/>
      <c r="X1232" s="21">
        <v>0.5</v>
      </c>
      <c r="Y1232" s="21">
        <v>2.5</v>
      </c>
      <c r="Z1232" s="21"/>
      <c r="AA1232" s="21">
        <v>5.5</v>
      </c>
      <c r="AB1232" s="21"/>
      <c r="AC1232" s="21"/>
      <c r="AD1232" s="21"/>
      <c r="AE1232" s="21"/>
      <c r="AF1232" s="21"/>
      <c r="AG1232" s="21"/>
      <c r="AH1232" s="21"/>
      <c r="AI1232" s="21"/>
      <c r="AJ1232" s="21"/>
      <c r="AK1232" s="21"/>
      <c r="AL1232" s="21"/>
      <c r="AM1232" s="21"/>
      <c r="AN1232" s="22"/>
    </row>
    <row r="1233" spans="2:40" ht="59.45" customHeight="1" x14ac:dyDescent="0.25">
      <c r="B1233" s="15"/>
      <c r="C1233" s="16" t="s">
        <v>2</v>
      </c>
      <c r="D1233" s="16" t="s">
        <v>3</v>
      </c>
      <c r="E1233" s="16" t="s">
        <v>4</v>
      </c>
      <c r="F1233" s="16" t="s">
        <v>527</v>
      </c>
      <c r="G1233" s="16" t="s">
        <v>528</v>
      </c>
      <c r="H1233" s="16" t="s">
        <v>7</v>
      </c>
      <c r="I1233" s="17" t="s">
        <v>71</v>
      </c>
      <c r="J1233" s="8">
        <f t="shared" si="38"/>
        <v>0.25</v>
      </c>
      <c r="K1233" s="18">
        <v>130</v>
      </c>
      <c r="L1233" s="10">
        <f t="shared" si="39"/>
        <v>32.5</v>
      </c>
      <c r="M1233" s="19" t="s">
        <v>9</v>
      </c>
      <c r="N1233" s="20"/>
      <c r="O1233" s="21"/>
      <c r="P1233" s="21"/>
      <c r="Q1233" s="21"/>
      <c r="R1233" s="21"/>
      <c r="S1233" s="21"/>
      <c r="T1233" s="21"/>
      <c r="U1233" s="21"/>
      <c r="V1233" s="21"/>
      <c r="W1233" s="21"/>
      <c r="X1233" s="21"/>
      <c r="Y1233" s="21"/>
      <c r="Z1233" s="21"/>
      <c r="AA1233" s="21"/>
      <c r="AB1233" s="21"/>
      <c r="AC1233" s="21">
        <v>0.25</v>
      </c>
      <c r="AD1233" s="21"/>
      <c r="AE1233" s="21"/>
      <c r="AF1233" s="21"/>
      <c r="AG1233" s="21"/>
      <c r="AH1233" s="21"/>
      <c r="AI1233" s="21"/>
      <c r="AJ1233" s="21"/>
      <c r="AK1233" s="21"/>
      <c r="AL1233" s="21"/>
      <c r="AM1233" s="21"/>
      <c r="AN1233" s="22"/>
    </row>
    <row r="1234" spans="2:40" ht="59.45" customHeight="1" x14ac:dyDescent="0.25">
      <c r="B1234" s="15"/>
      <c r="C1234" s="16" t="s">
        <v>2</v>
      </c>
      <c r="D1234" s="16" t="s">
        <v>3</v>
      </c>
      <c r="E1234" s="16" t="s">
        <v>105</v>
      </c>
      <c r="F1234" s="16" t="s">
        <v>575</v>
      </c>
      <c r="G1234" s="16" t="s">
        <v>576</v>
      </c>
      <c r="H1234" s="16" t="s">
        <v>7</v>
      </c>
      <c r="I1234" s="17" t="s">
        <v>18</v>
      </c>
      <c r="J1234" s="8">
        <f t="shared" si="38"/>
        <v>0.25</v>
      </c>
      <c r="K1234" s="18">
        <v>79.95</v>
      </c>
      <c r="L1234" s="10">
        <f t="shared" si="39"/>
        <v>19.987500000000001</v>
      </c>
      <c r="M1234" s="19" t="s">
        <v>9</v>
      </c>
      <c r="N1234" s="20"/>
      <c r="O1234" s="21"/>
      <c r="P1234" s="21"/>
      <c r="Q1234" s="21"/>
      <c r="R1234" s="21"/>
      <c r="S1234" s="21"/>
      <c r="T1234" s="21"/>
      <c r="U1234" s="21"/>
      <c r="V1234" s="21"/>
      <c r="W1234" s="21"/>
      <c r="X1234" s="21"/>
      <c r="Y1234" s="21"/>
      <c r="Z1234" s="21"/>
      <c r="AA1234" s="21"/>
      <c r="AB1234" s="21"/>
      <c r="AC1234" s="21"/>
      <c r="AD1234" s="21">
        <v>0.25</v>
      </c>
      <c r="AE1234" s="21"/>
      <c r="AF1234" s="21"/>
      <c r="AG1234" s="21"/>
      <c r="AH1234" s="21"/>
      <c r="AI1234" s="21"/>
      <c r="AJ1234" s="21"/>
      <c r="AK1234" s="21"/>
      <c r="AL1234" s="21"/>
      <c r="AM1234" s="21"/>
      <c r="AN1234" s="22"/>
    </row>
    <row r="1235" spans="2:40" ht="59.45" customHeight="1" x14ac:dyDescent="0.25">
      <c r="B1235" s="15"/>
      <c r="C1235" s="16" t="s">
        <v>2</v>
      </c>
      <c r="D1235" s="16" t="s">
        <v>3</v>
      </c>
      <c r="E1235" s="16" t="s">
        <v>105</v>
      </c>
      <c r="F1235" s="16" t="s">
        <v>573</v>
      </c>
      <c r="G1235" s="16" t="s">
        <v>574</v>
      </c>
      <c r="H1235" s="16" t="s">
        <v>7</v>
      </c>
      <c r="I1235" s="17" t="s">
        <v>35</v>
      </c>
      <c r="J1235" s="8">
        <f t="shared" si="38"/>
        <v>3.5</v>
      </c>
      <c r="K1235" s="18">
        <v>79.95</v>
      </c>
      <c r="L1235" s="10">
        <f t="shared" si="39"/>
        <v>279.82499999999999</v>
      </c>
      <c r="M1235" s="19" t="s">
        <v>9</v>
      </c>
      <c r="N1235" s="20"/>
      <c r="O1235" s="21"/>
      <c r="P1235" s="21"/>
      <c r="Q1235" s="21"/>
      <c r="R1235" s="21"/>
      <c r="S1235" s="21"/>
      <c r="T1235" s="21"/>
      <c r="U1235" s="21"/>
      <c r="V1235" s="21"/>
      <c r="W1235" s="21"/>
      <c r="X1235" s="21">
        <v>0.25</v>
      </c>
      <c r="Y1235" s="21"/>
      <c r="Z1235" s="21">
        <v>0.25</v>
      </c>
      <c r="AA1235" s="21">
        <v>0.25</v>
      </c>
      <c r="AB1235" s="21">
        <v>0.5</v>
      </c>
      <c r="AC1235" s="21">
        <v>0.25</v>
      </c>
      <c r="AD1235" s="21">
        <v>0.5</v>
      </c>
      <c r="AE1235" s="21">
        <v>0.25</v>
      </c>
      <c r="AF1235" s="21">
        <v>0.5</v>
      </c>
      <c r="AG1235" s="21">
        <v>0.25</v>
      </c>
      <c r="AH1235" s="21">
        <v>0.25</v>
      </c>
      <c r="AI1235" s="21"/>
      <c r="AJ1235" s="21">
        <v>0.25</v>
      </c>
      <c r="AK1235" s="21"/>
      <c r="AL1235" s="21"/>
      <c r="AM1235" s="21"/>
      <c r="AN1235" s="22"/>
    </row>
    <row r="1236" spans="2:40" ht="59.45" customHeight="1" x14ac:dyDescent="0.25">
      <c r="B1236" s="15"/>
      <c r="C1236" s="16" t="s">
        <v>2</v>
      </c>
      <c r="D1236" s="16" t="s">
        <v>3</v>
      </c>
      <c r="E1236" s="16" t="s">
        <v>4</v>
      </c>
      <c r="F1236" s="16" t="s">
        <v>826</v>
      </c>
      <c r="G1236" s="16" t="s">
        <v>827</v>
      </c>
      <c r="H1236" s="16" t="s">
        <v>7</v>
      </c>
      <c r="I1236" s="17" t="s">
        <v>8</v>
      </c>
      <c r="J1236" s="8">
        <f t="shared" si="38"/>
        <v>5.5</v>
      </c>
      <c r="K1236" s="18">
        <v>110</v>
      </c>
      <c r="L1236" s="10">
        <f t="shared" si="39"/>
        <v>605</v>
      </c>
      <c r="M1236" s="19" t="s">
        <v>9</v>
      </c>
      <c r="N1236" s="20"/>
      <c r="O1236" s="21"/>
      <c r="P1236" s="21"/>
      <c r="Q1236" s="21"/>
      <c r="R1236" s="21"/>
      <c r="S1236" s="21"/>
      <c r="T1236" s="21"/>
      <c r="U1236" s="21"/>
      <c r="V1236" s="21"/>
      <c r="W1236" s="21"/>
      <c r="X1236" s="21"/>
      <c r="Y1236" s="21">
        <v>3.75</v>
      </c>
      <c r="Z1236" s="21"/>
      <c r="AA1236" s="21"/>
      <c r="AB1236" s="21"/>
      <c r="AC1236" s="21"/>
      <c r="AD1236" s="21"/>
      <c r="AE1236" s="21"/>
      <c r="AF1236" s="21"/>
      <c r="AG1236" s="21">
        <v>1.75</v>
      </c>
      <c r="AH1236" s="21"/>
      <c r="AI1236" s="21"/>
      <c r="AJ1236" s="21"/>
      <c r="AK1236" s="21"/>
      <c r="AL1236" s="21"/>
      <c r="AM1236" s="21"/>
      <c r="AN1236" s="22"/>
    </row>
    <row r="1237" spans="2:40" ht="59.45" customHeight="1" x14ac:dyDescent="0.25">
      <c r="B1237" s="15"/>
      <c r="C1237" s="16" t="s">
        <v>2</v>
      </c>
      <c r="D1237" s="16" t="s">
        <v>10</v>
      </c>
      <c r="E1237" s="16" t="s">
        <v>4</v>
      </c>
      <c r="F1237" s="16" t="s">
        <v>264</v>
      </c>
      <c r="G1237" s="16" t="s">
        <v>265</v>
      </c>
      <c r="H1237" s="16" t="s">
        <v>16</v>
      </c>
      <c r="I1237" s="17" t="s">
        <v>84</v>
      </c>
      <c r="J1237" s="8">
        <f t="shared" si="38"/>
        <v>0.25</v>
      </c>
      <c r="K1237" s="18">
        <v>150</v>
      </c>
      <c r="L1237" s="10">
        <f t="shared" si="39"/>
        <v>37.5</v>
      </c>
      <c r="M1237" s="19" t="s">
        <v>9</v>
      </c>
      <c r="N1237" s="20"/>
      <c r="O1237" s="21"/>
      <c r="P1237" s="21"/>
      <c r="Q1237" s="21"/>
      <c r="R1237" s="21"/>
      <c r="S1237" s="21"/>
      <c r="T1237" s="21"/>
      <c r="U1237" s="21"/>
      <c r="V1237" s="21"/>
      <c r="W1237" s="21"/>
      <c r="X1237" s="21"/>
      <c r="Y1237" s="21"/>
      <c r="Z1237" s="21"/>
      <c r="AA1237" s="21"/>
      <c r="AB1237" s="21"/>
      <c r="AC1237" s="21"/>
      <c r="AD1237" s="21"/>
      <c r="AE1237" s="21">
        <v>0.25</v>
      </c>
      <c r="AF1237" s="21"/>
      <c r="AG1237" s="21"/>
      <c r="AH1237" s="21"/>
      <c r="AI1237" s="21"/>
      <c r="AJ1237" s="21"/>
      <c r="AK1237" s="21"/>
      <c r="AL1237" s="21"/>
      <c r="AM1237" s="21"/>
      <c r="AN1237" s="22"/>
    </row>
    <row r="1238" spans="2:40" ht="59.45" customHeight="1" x14ac:dyDescent="0.25">
      <c r="B1238" s="15"/>
      <c r="C1238" s="16" t="s">
        <v>2</v>
      </c>
      <c r="D1238" s="16" t="s">
        <v>3</v>
      </c>
      <c r="E1238" s="16" t="s">
        <v>105</v>
      </c>
      <c r="F1238" s="16" t="s">
        <v>569</v>
      </c>
      <c r="G1238" s="16" t="s">
        <v>570</v>
      </c>
      <c r="H1238" s="16" t="s">
        <v>7</v>
      </c>
      <c r="I1238" s="17" t="s">
        <v>13</v>
      </c>
      <c r="J1238" s="8">
        <f t="shared" si="38"/>
        <v>1</v>
      </c>
      <c r="K1238" s="18">
        <v>94.95</v>
      </c>
      <c r="L1238" s="10">
        <f t="shared" si="39"/>
        <v>94.95</v>
      </c>
      <c r="M1238" s="19" t="s">
        <v>9</v>
      </c>
      <c r="N1238" s="20"/>
      <c r="O1238" s="21"/>
      <c r="P1238" s="21"/>
      <c r="Q1238" s="21"/>
      <c r="R1238" s="21"/>
      <c r="S1238" s="21"/>
      <c r="T1238" s="21"/>
      <c r="U1238" s="21"/>
      <c r="V1238" s="21"/>
      <c r="W1238" s="21"/>
      <c r="X1238" s="21"/>
      <c r="Y1238" s="21"/>
      <c r="Z1238" s="21">
        <v>0.25</v>
      </c>
      <c r="AA1238" s="21"/>
      <c r="AB1238" s="21">
        <v>0.25</v>
      </c>
      <c r="AC1238" s="21">
        <v>0.25</v>
      </c>
      <c r="AD1238" s="21">
        <v>0.25</v>
      </c>
      <c r="AE1238" s="21"/>
      <c r="AF1238" s="21"/>
      <c r="AG1238" s="21"/>
      <c r="AH1238" s="21"/>
      <c r="AI1238" s="21"/>
      <c r="AJ1238" s="21"/>
      <c r="AK1238" s="21"/>
      <c r="AL1238" s="21"/>
      <c r="AM1238" s="21"/>
      <c r="AN1238" s="22"/>
    </row>
    <row r="1239" spans="2:40" ht="59.45" customHeight="1" x14ac:dyDescent="0.25">
      <c r="B1239" s="15"/>
      <c r="C1239" s="16" t="s">
        <v>2</v>
      </c>
      <c r="D1239" s="16" t="s">
        <v>102</v>
      </c>
      <c r="E1239" s="16" t="s">
        <v>105</v>
      </c>
      <c r="F1239" s="16" t="s">
        <v>112</v>
      </c>
      <c r="G1239" s="16" t="s">
        <v>113</v>
      </c>
      <c r="H1239" s="16" t="s">
        <v>7</v>
      </c>
      <c r="I1239" s="17" t="s">
        <v>8</v>
      </c>
      <c r="J1239" s="8">
        <f t="shared" si="38"/>
        <v>0.25</v>
      </c>
      <c r="K1239" s="18">
        <v>79.95</v>
      </c>
      <c r="L1239" s="10">
        <f t="shared" si="39"/>
        <v>19.987500000000001</v>
      </c>
      <c r="M1239" s="19" t="s">
        <v>9</v>
      </c>
      <c r="N1239" s="20"/>
      <c r="O1239" s="21"/>
      <c r="P1239" s="21"/>
      <c r="Q1239" s="21"/>
      <c r="R1239" s="21"/>
      <c r="S1239" s="21"/>
      <c r="T1239" s="21"/>
      <c r="U1239" s="21"/>
      <c r="V1239" s="21"/>
      <c r="W1239" s="21"/>
      <c r="X1239" s="21"/>
      <c r="Y1239" s="21"/>
      <c r="Z1239" s="21">
        <v>0.25</v>
      </c>
      <c r="AA1239" s="21"/>
      <c r="AB1239" s="21"/>
      <c r="AC1239" s="21"/>
      <c r="AD1239" s="21"/>
      <c r="AE1239" s="21"/>
      <c r="AF1239" s="21"/>
      <c r="AG1239" s="21"/>
      <c r="AH1239" s="21"/>
      <c r="AI1239" s="21"/>
      <c r="AJ1239" s="21"/>
      <c r="AK1239" s="21"/>
      <c r="AL1239" s="21"/>
      <c r="AM1239" s="21"/>
      <c r="AN1239" s="22"/>
    </row>
    <row r="1240" spans="2:40" ht="59.45" customHeight="1" x14ac:dyDescent="0.25">
      <c r="B1240" s="15"/>
      <c r="C1240" s="16" t="s">
        <v>2</v>
      </c>
      <c r="D1240" s="16" t="s">
        <v>3</v>
      </c>
      <c r="E1240" s="16" t="s">
        <v>4</v>
      </c>
      <c r="F1240" s="16" t="s">
        <v>535</v>
      </c>
      <c r="G1240" s="16" t="s">
        <v>536</v>
      </c>
      <c r="H1240" s="16" t="s">
        <v>7</v>
      </c>
      <c r="I1240" s="17" t="s">
        <v>84</v>
      </c>
      <c r="J1240" s="8">
        <f t="shared" si="38"/>
        <v>0.25</v>
      </c>
      <c r="K1240" s="18">
        <v>120</v>
      </c>
      <c r="L1240" s="10">
        <f t="shared" si="39"/>
        <v>30</v>
      </c>
      <c r="M1240" s="19" t="s">
        <v>9</v>
      </c>
      <c r="N1240" s="20"/>
      <c r="O1240" s="21"/>
      <c r="P1240" s="21"/>
      <c r="Q1240" s="21"/>
      <c r="R1240" s="21"/>
      <c r="S1240" s="21"/>
      <c r="T1240" s="21"/>
      <c r="U1240" s="21"/>
      <c r="V1240" s="21"/>
      <c r="W1240" s="21"/>
      <c r="X1240" s="21"/>
      <c r="Y1240" s="21"/>
      <c r="Z1240" s="21"/>
      <c r="AA1240" s="21"/>
      <c r="AB1240" s="21"/>
      <c r="AC1240" s="21"/>
      <c r="AD1240" s="21"/>
      <c r="AE1240" s="21"/>
      <c r="AF1240" s="21"/>
      <c r="AG1240" s="21">
        <v>0.25</v>
      </c>
      <c r="AH1240" s="21"/>
      <c r="AI1240" s="21"/>
      <c r="AJ1240" s="21"/>
      <c r="AK1240" s="21"/>
      <c r="AL1240" s="21"/>
      <c r="AM1240" s="21"/>
      <c r="AN1240" s="22"/>
    </row>
    <row r="1241" spans="2:40" ht="59.45" customHeight="1" x14ac:dyDescent="0.25">
      <c r="B1241" s="15"/>
      <c r="C1241" s="16" t="s">
        <v>2</v>
      </c>
      <c r="D1241" s="16" t="s">
        <v>3</v>
      </c>
      <c r="E1241" s="16" t="s">
        <v>4</v>
      </c>
      <c r="F1241" s="16" t="s">
        <v>537</v>
      </c>
      <c r="G1241" s="16" t="s">
        <v>538</v>
      </c>
      <c r="H1241" s="16" t="s">
        <v>7</v>
      </c>
      <c r="I1241" s="17" t="s">
        <v>84</v>
      </c>
      <c r="J1241" s="8">
        <f t="shared" si="38"/>
        <v>7.5</v>
      </c>
      <c r="K1241" s="18">
        <v>120</v>
      </c>
      <c r="L1241" s="10">
        <f t="shared" si="39"/>
        <v>900</v>
      </c>
      <c r="M1241" s="19" t="s">
        <v>9</v>
      </c>
      <c r="N1241" s="20"/>
      <c r="O1241" s="21"/>
      <c r="P1241" s="21"/>
      <c r="Q1241" s="21"/>
      <c r="R1241" s="21"/>
      <c r="S1241" s="21"/>
      <c r="T1241" s="21"/>
      <c r="U1241" s="21"/>
      <c r="V1241" s="21"/>
      <c r="W1241" s="21"/>
      <c r="X1241" s="21"/>
      <c r="Y1241" s="21">
        <v>4.75</v>
      </c>
      <c r="Z1241" s="21">
        <v>1</v>
      </c>
      <c r="AA1241" s="21">
        <v>1.5</v>
      </c>
      <c r="AB1241" s="21"/>
      <c r="AC1241" s="21"/>
      <c r="AD1241" s="21"/>
      <c r="AE1241" s="21"/>
      <c r="AF1241" s="21"/>
      <c r="AG1241" s="21">
        <v>0.25</v>
      </c>
      <c r="AH1241" s="21"/>
      <c r="AI1241" s="21"/>
      <c r="AJ1241" s="21"/>
      <c r="AK1241" s="21"/>
      <c r="AL1241" s="21"/>
      <c r="AM1241" s="21"/>
      <c r="AN1241" s="22"/>
    </row>
    <row r="1242" spans="2:40" ht="59.45" customHeight="1" x14ac:dyDescent="0.25">
      <c r="B1242" s="15"/>
      <c r="C1242" s="16" t="s">
        <v>2</v>
      </c>
      <c r="D1242" s="16" t="s">
        <v>10</v>
      </c>
      <c r="E1242" s="16" t="s">
        <v>105</v>
      </c>
      <c r="F1242" s="16" t="s">
        <v>519</v>
      </c>
      <c r="G1242" s="16" t="s">
        <v>520</v>
      </c>
      <c r="H1242" s="16" t="s">
        <v>7</v>
      </c>
      <c r="I1242" s="17" t="s">
        <v>71</v>
      </c>
      <c r="J1242" s="8">
        <f t="shared" si="38"/>
        <v>2</v>
      </c>
      <c r="K1242" s="18">
        <v>89.95</v>
      </c>
      <c r="L1242" s="10">
        <f t="shared" si="39"/>
        <v>179.9</v>
      </c>
      <c r="M1242" s="19" t="s">
        <v>9</v>
      </c>
      <c r="N1242" s="20"/>
      <c r="O1242" s="21"/>
      <c r="P1242" s="21"/>
      <c r="Q1242" s="21"/>
      <c r="R1242" s="21"/>
      <c r="S1242" s="21"/>
      <c r="T1242" s="21"/>
      <c r="U1242" s="21"/>
      <c r="V1242" s="21"/>
      <c r="W1242" s="21"/>
      <c r="X1242" s="21"/>
      <c r="Y1242" s="21"/>
      <c r="Z1242" s="21"/>
      <c r="AA1242" s="21">
        <v>0.25</v>
      </c>
      <c r="AB1242" s="21"/>
      <c r="AC1242" s="21"/>
      <c r="AD1242" s="21"/>
      <c r="AE1242" s="21"/>
      <c r="AF1242" s="21">
        <v>0.25</v>
      </c>
      <c r="AG1242" s="21">
        <v>1.5</v>
      </c>
      <c r="AH1242" s="21"/>
      <c r="AI1242" s="21"/>
      <c r="AJ1242" s="21"/>
      <c r="AK1242" s="21"/>
      <c r="AL1242" s="21"/>
      <c r="AM1242" s="21"/>
      <c r="AN1242" s="22"/>
    </row>
    <row r="1243" spans="2:40" ht="59.45" customHeight="1" x14ac:dyDescent="0.25">
      <c r="B1243" s="15"/>
      <c r="C1243" s="16" t="s">
        <v>2</v>
      </c>
      <c r="D1243" s="16" t="s">
        <v>10</v>
      </c>
      <c r="E1243" s="16" t="s">
        <v>4</v>
      </c>
      <c r="F1243" s="16" t="s">
        <v>237</v>
      </c>
      <c r="G1243" s="16" t="s">
        <v>238</v>
      </c>
      <c r="H1243" s="16" t="s">
        <v>7</v>
      </c>
      <c r="I1243" s="17" t="s">
        <v>8</v>
      </c>
      <c r="J1243" s="8">
        <f t="shared" si="38"/>
        <v>9.25</v>
      </c>
      <c r="K1243" s="18">
        <v>120</v>
      </c>
      <c r="L1243" s="10">
        <f t="shared" si="39"/>
        <v>1110</v>
      </c>
      <c r="M1243" s="19" t="s">
        <v>9</v>
      </c>
      <c r="N1243" s="20"/>
      <c r="O1243" s="21"/>
      <c r="P1243" s="21"/>
      <c r="Q1243" s="21"/>
      <c r="R1243" s="21"/>
      <c r="S1243" s="21"/>
      <c r="T1243" s="21"/>
      <c r="U1243" s="21"/>
      <c r="V1243" s="21"/>
      <c r="W1243" s="21"/>
      <c r="X1243" s="21"/>
      <c r="Y1243" s="21">
        <v>0.75</v>
      </c>
      <c r="Z1243" s="21">
        <v>0.75</v>
      </c>
      <c r="AA1243" s="21">
        <v>0.25</v>
      </c>
      <c r="AB1243" s="21">
        <v>1.25</v>
      </c>
      <c r="AC1243" s="21"/>
      <c r="AD1243" s="21"/>
      <c r="AE1243" s="21">
        <v>6.25</v>
      </c>
      <c r="AF1243" s="21"/>
      <c r="AG1243" s="21"/>
      <c r="AH1243" s="21"/>
      <c r="AI1243" s="21"/>
      <c r="AJ1243" s="21"/>
      <c r="AK1243" s="21"/>
      <c r="AL1243" s="21"/>
      <c r="AM1243" s="21"/>
      <c r="AN1243" s="22"/>
    </row>
    <row r="1244" spans="2:40" ht="59.45" customHeight="1" x14ac:dyDescent="0.25">
      <c r="B1244" s="15"/>
      <c r="C1244" s="16" t="s">
        <v>2</v>
      </c>
      <c r="D1244" s="16" t="s">
        <v>10</v>
      </c>
      <c r="E1244" s="16" t="s">
        <v>4</v>
      </c>
      <c r="F1244" s="16" t="s">
        <v>243</v>
      </c>
      <c r="G1244" s="16" t="s">
        <v>244</v>
      </c>
      <c r="H1244" s="16" t="s">
        <v>7</v>
      </c>
      <c r="I1244" s="17" t="s">
        <v>13</v>
      </c>
      <c r="J1244" s="8">
        <f t="shared" si="38"/>
        <v>4</v>
      </c>
      <c r="K1244" s="18">
        <v>120</v>
      </c>
      <c r="L1244" s="10">
        <f t="shared" si="39"/>
        <v>480</v>
      </c>
      <c r="M1244" s="19" t="s">
        <v>9</v>
      </c>
      <c r="N1244" s="20"/>
      <c r="O1244" s="21"/>
      <c r="P1244" s="21"/>
      <c r="Q1244" s="21"/>
      <c r="R1244" s="21"/>
      <c r="S1244" s="21"/>
      <c r="T1244" s="21"/>
      <c r="U1244" s="21"/>
      <c r="V1244" s="21"/>
      <c r="W1244" s="21"/>
      <c r="X1244" s="21">
        <v>0.5</v>
      </c>
      <c r="Y1244" s="21">
        <v>0.25</v>
      </c>
      <c r="Z1244" s="21">
        <v>0.25</v>
      </c>
      <c r="AA1244" s="21"/>
      <c r="AB1244" s="21">
        <v>0.5</v>
      </c>
      <c r="AC1244" s="21"/>
      <c r="AD1244" s="21">
        <v>0.5</v>
      </c>
      <c r="AE1244" s="21">
        <v>0.25</v>
      </c>
      <c r="AF1244" s="21">
        <v>0.25</v>
      </c>
      <c r="AG1244" s="21">
        <v>0.25</v>
      </c>
      <c r="AH1244" s="21">
        <v>1</v>
      </c>
      <c r="AI1244" s="21"/>
      <c r="AJ1244" s="21">
        <v>0.25</v>
      </c>
      <c r="AK1244" s="21"/>
      <c r="AL1244" s="21"/>
      <c r="AM1244" s="21"/>
      <c r="AN1244" s="22"/>
    </row>
    <row r="1245" spans="2:40" ht="59.45" customHeight="1" x14ac:dyDescent="0.25">
      <c r="B1245" s="15"/>
      <c r="C1245" s="16" t="s">
        <v>2</v>
      </c>
      <c r="D1245" s="16" t="s">
        <v>10</v>
      </c>
      <c r="E1245" s="16" t="s">
        <v>4</v>
      </c>
      <c r="F1245" s="16" t="s">
        <v>842</v>
      </c>
      <c r="G1245" s="16" t="s">
        <v>843</v>
      </c>
      <c r="H1245" s="16" t="s">
        <v>16</v>
      </c>
      <c r="I1245" s="17" t="s">
        <v>84</v>
      </c>
      <c r="J1245" s="8">
        <f t="shared" si="38"/>
        <v>0.75</v>
      </c>
      <c r="K1245" s="18">
        <v>160</v>
      </c>
      <c r="L1245" s="10">
        <f t="shared" si="39"/>
        <v>120</v>
      </c>
      <c r="M1245" s="19" t="s">
        <v>9</v>
      </c>
      <c r="N1245" s="20"/>
      <c r="O1245" s="21"/>
      <c r="P1245" s="21"/>
      <c r="Q1245" s="21"/>
      <c r="R1245" s="21"/>
      <c r="S1245" s="21"/>
      <c r="T1245" s="21"/>
      <c r="U1245" s="21"/>
      <c r="V1245" s="21"/>
      <c r="W1245" s="21"/>
      <c r="X1245" s="21"/>
      <c r="Y1245" s="21"/>
      <c r="Z1245" s="21"/>
      <c r="AA1245" s="21"/>
      <c r="AB1245" s="21">
        <v>0.75</v>
      </c>
      <c r="AC1245" s="21"/>
      <c r="AD1245" s="21"/>
      <c r="AE1245" s="21"/>
      <c r="AF1245" s="21"/>
      <c r="AG1245" s="21"/>
      <c r="AH1245" s="21"/>
      <c r="AI1245" s="21"/>
      <c r="AJ1245" s="21"/>
      <c r="AK1245" s="21"/>
      <c r="AL1245" s="21"/>
      <c r="AM1245" s="21"/>
      <c r="AN1245" s="22"/>
    </row>
    <row r="1246" spans="2:40" ht="59.45" customHeight="1" x14ac:dyDescent="0.25">
      <c r="B1246" s="15"/>
      <c r="C1246" s="16" t="s">
        <v>2</v>
      </c>
      <c r="D1246" s="16" t="s">
        <v>10</v>
      </c>
      <c r="E1246" s="16" t="s">
        <v>4</v>
      </c>
      <c r="F1246" s="16" t="s">
        <v>840</v>
      </c>
      <c r="G1246" s="16" t="s">
        <v>841</v>
      </c>
      <c r="H1246" s="16" t="s">
        <v>16</v>
      </c>
      <c r="I1246" s="17" t="s">
        <v>84</v>
      </c>
      <c r="J1246" s="8">
        <f t="shared" si="38"/>
        <v>0.25</v>
      </c>
      <c r="K1246" s="18">
        <v>160</v>
      </c>
      <c r="L1246" s="10">
        <f t="shared" si="39"/>
        <v>40</v>
      </c>
      <c r="M1246" s="19" t="s">
        <v>9</v>
      </c>
      <c r="N1246" s="20"/>
      <c r="O1246" s="21"/>
      <c r="P1246" s="21"/>
      <c r="Q1246" s="21"/>
      <c r="R1246" s="21"/>
      <c r="S1246" s="21"/>
      <c r="T1246" s="21"/>
      <c r="U1246" s="21"/>
      <c r="V1246" s="21"/>
      <c r="W1246" s="21"/>
      <c r="X1246" s="21"/>
      <c r="Y1246" s="21"/>
      <c r="Z1246" s="21"/>
      <c r="AA1246" s="21"/>
      <c r="AB1246" s="21"/>
      <c r="AC1246" s="21"/>
      <c r="AD1246" s="21">
        <v>0.25</v>
      </c>
      <c r="AE1246" s="21"/>
      <c r="AF1246" s="21"/>
      <c r="AG1246" s="21"/>
      <c r="AH1246" s="21"/>
      <c r="AI1246" s="21"/>
      <c r="AJ1246" s="21"/>
      <c r="AK1246" s="21"/>
      <c r="AL1246" s="21"/>
      <c r="AM1246" s="21"/>
      <c r="AN1246" s="22"/>
    </row>
    <row r="1247" spans="2:40" ht="59.45" customHeight="1" x14ac:dyDescent="0.25">
      <c r="B1247" s="15"/>
      <c r="C1247" s="16" t="s">
        <v>2</v>
      </c>
      <c r="D1247" s="16" t="s">
        <v>102</v>
      </c>
      <c r="E1247" s="16" t="s">
        <v>4</v>
      </c>
      <c r="F1247" s="16" t="s">
        <v>257</v>
      </c>
      <c r="G1247" s="16" t="s">
        <v>258</v>
      </c>
      <c r="H1247" s="16" t="s">
        <v>7</v>
      </c>
      <c r="I1247" s="17" t="s">
        <v>8</v>
      </c>
      <c r="J1247" s="8">
        <f t="shared" si="38"/>
        <v>0.25</v>
      </c>
      <c r="K1247" s="18">
        <v>120</v>
      </c>
      <c r="L1247" s="10">
        <f t="shared" si="39"/>
        <v>30</v>
      </c>
      <c r="M1247" s="19" t="s">
        <v>9</v>
      </c>
      <c r="N1247" s="20"/>
      <c r="O1247" s="21"/>
      <c r="P1247" s="21"/>
      <c r="Q1247" s="21"/>
      <c r="R1247" s="21"/>
      <c r="S1247" s="21"/>
      <c r="T1247" s="21"/>
      <c r="U1247" s="21"/>
      <c r="V1247" s="21"/>
      <c r="W1247" s="21"/>
      <c r="X1247" s="21"/>
      <c r="Y1247" s="21"/>
      <c r="Z1247" s="21"/>
      <c r="AA1247" s="21"/>
      <c r="AB1247" s="21">
        <v>0.25</v>
      </c>
      <c r="AC1247" s="21"/>
      <c r="AD1247" s="21"/>
      <c r="AE1247" s="21"/>
      <c r="AF1247" s="21"/>
      <c r="AG1247" s="21"/>
      <c r="AH1247" s="21"/>
      <c r="AI1247" s="21"/>
      <c r="AJ1247" s="21"/>
      <c r="AK1247" s="21"/>
      <c r="AL1247" s="21"/>
      <c r="AM1247" s="21"/>
      <c r="AN1247" s="22"/>
    </row>
    <row r="1248" spans="2:40" ht="59.45" customHeight="1" x14ac:dyDescent="0.25">
      <c r="B1248" s="15"/>
      <c r="C1248" s="16" t="s">
        <v>2</v>
      </c>
      <c r="D1248" s="16" t="s">
        <v>10</v>
      </c>
      <c r="E1248" s="16" t="s">
        <v>4</v>
      </c>
      <c r="F1248" s="16" t="s">
        <v>420</v>
      </c>
      <c r="G1248" s="16" t="s">
        <v>421</v>
      </c>
      <c r="H1248" s="16" t="s">
        <v>16</v>
      </c>
      <c r="I1248" s="17" t="s">
        <v>84</v>
      </c>
      <c r="J1248" s="8">
        <f t="shared" si="38"/>
        <v>5</v>
      </c>
      <c r="K1248" s="18">
        <v>140</v>
      </c>
      <c r="L1248" s="10">
        <f t="shared" si="39"/>
        <v>700</v>
      </c>
      <c r="M1248" s="19" t="s">
        <v>9</v>
      </c>
      <c r="N1248" s="20"/>
      <c r="O1248" s="21"/>
      <c r="P1248" s="21"/>
      <c r="Q1248" s="21"/>
      <c r="R1248" s="21"/>
      <c r="S1248" s="21"/>
      <c r="T1248" s="21"/>
      <c r="U1248" s="21"/>
      <c r="V1248" s="21"/>
      <c r="W1248" s="21"/>
      <c r="X1248" s="21"/>
      <c r="Y1248" s="21"/>
      <c r="Z1248" s="21"/>
      <c r="AA1248" s="21"/>
      <c r="AB1248" s="21"/>
      <c r="AC1248" s="21"/>
      <c r="AD1248" s="21"/>
      <c r="AE1248" s="21"/>
      <c r="AF1248" s="21"/>
      <c r="AG1248" s="21"/>
      <c r="AH1248" s="21"/>
      <c r="AI1248" s="21"/>
      <c r="AJ1248" s="21"/>
      <c r="AK1248" s="21"/>
      <c r="AL1248" s="21">
        <v>5</v>
      </c>
      <c r="AM1248" s="21"/>
      <c r="AN1248" s="22"/>
    </row>
    <row r="1249" spans="2:40" ht="59.45" customHeight="1" x14ac:dyDescent="0.25">
      <c r="B1249" s="15"/>
      <c r="C1249" s="16" t="s">
        <v>2</v>
      </c>
      <c r="D1249" s="16" t="s">
        <v>10</v>
      </c>
      <c r="E1249" s="16" t="s">
        <v>105</v>
      </c>
      <c r="F1249" s="16" t="s">
        <v>186</v>
      </c>
      <c r="G1249" s="16" t="s">
        <v>187</v>
      </c>
      <c r="H1249" s="16" t="s">
        <v>7</v>
      </c>
      <c r="I1249" s="17" t="s">
        <v>8</v>
      </c>
      <c r="J1249" s="8">
        <f t="shared" si="38"/>
        <v>0.25</v>
      </c>
      <c r="K1249" s="18">
        <v>89.95</v>
      </c>
      <c r="L1249" s="10">
        <f t="shared" si="39"/>
        <v>22.487500000000001</v>
      </c>
      <c r="M1249" s="19" t="s">
        <v>9</v>
      </c>
      <c r="N1249" s="20"/>
      <c r="O1249" s="21"/>
      <c r="P1249" s="21"/>
      <c r="Q1249" s="21"/>
      <c r="R1249" s="21"/>
      <c r="S1249" s="21"/>
      <c r="T1249" s="21"/>
      <c r="U1249" s="21"/>
      <c r="V1249" s="21"/>
      <c r="W1249" s="21"/>
      <c r="X1249" s="21"/>
      <c r="Y1249" s="21">
        <v>0.25</v>
      </c>
      <c r="Z1249" s="21"/>
      <c r="AA1249" s="21"/>
      <c r="AB1249" s="21"/>
      <c r="AC1249" s="21"/>
      <c r="AD1249" s="21"/>
      <c r="AE1249" s="21"/>
      <c r="AF1249" s="21"/>
      <c r="AG1249" s="21"/>
      <c r="AH1249" s="21"/>
      <c r="AI1249" s="21"/>
      <c r="AJ1249" s="21"/>
      <c r="AK1249" s="21"/>
      <c r="AL1249" s="21"/>
      <c r="AM1249" s="21"/>
      <c r="AN1249" s="22"/>
    </row>
    <row r="1250" spans="2:40" ht="59.45" customHeight="1" x14ac:dyDescent="0.25">
      <c r="B1250" s="15"/>
      <c r="C1250" s="16" t="s">
        <v>2</v>
      </c>
      <c r="D1250" s="16" t="s">
        <v>10</v>
      </c>
      <c r="E1250" s="16" t="s">
        <v>105</v>
      </c>
      <c r="F1250" s="16" t="s">
        <v>176</v>
      </c>
      <c r="G1250" s="16" t="s">
        <v>177</v>
      </c>
      <c r="H1250" s="16" t="s">
        <v>7</v>
      </c>
      <c r="I1250" s="17" t="s">
        <v>35</v>
      </c>
      <c r="J1250" s="8">
        <f t="shared" si="38"/>
        <v>0.5</v>
      </c>
      <c r="K1250" s="18">
        <v>99.95</v>
      </c>
      <c r="L1250" s="10">
        <f t="shared" si="39"/>
        <v>49.975000000000001</v>
      </c>
      <c r="M1250" s="19" t="s">
        <v>9</v>
      </c>
      <c r="N1250" s="20"/>
      <c r="O1250" s="21"/>
      <c r="P1250" s="21"/>
      <c r="Q1250" s="21"/>
      <c r="R1250" s="21"/>
      <c r="S1250" s="21"/>
      <c r="T1250" s="21"/>
      <c r="U1250" s="21"/>
      <c r="V1250" s="21"/>
      <c r="W1250" s="21"/>
      <c r="X1250" s="21"/>
      <c r="Y1250" s="21"/>
      <c r="Z1250" s="21"/>
      <c r="AA1250" s="21"/>
      <c r="AB1250" s="21"/>
      <c r="AC1250" s="21"/>
      <c r="AD1250" s="21"/>
      <c r="AE1250" s="21">
        <v>0.25</v>
      </c>
      <c r="AF1250" s="21">
        <v>0.25</v>
      </c>
      <c r="AG1250" s="21"/>
      <c r="AH1250" s="21"/>
      <c r="AI1250" s="21"/>
      <c r="AJ1250" s="21"/>
      <c r="AK1250" s="21"/>
      <c r="AL1250" s="21"/>
      <c r="AM1250" s="21"/>
      <c r="AN1250" s="22"/>
    </row>
    <row r="1251" spans="2:40" ht="59.45" customHeight="1" x14ac:dyDescent="0.25">
      <c r="B1251" s="15"/>
      <c r="C1251" s="16" t="s">
        <v>2</v>
      </c>
      <c r="D1251" s="16" t="s">
        <v>102</v>
      </c>
      <c r="E1251" s="16" t="s">
        <v>4</v>
      </c>
      <c r="F1251" s="16" t="s">
        <v>772</v>
      </c>
      <c r="G1251" s="16" t="s">
        <v>773</v>
      </c>
      <c r="H1251" s="16" t="s">
        <v>16</v>
      </c>
      <c r="I1251" s="17" t="s">
        <v>84</v>
      </c>
      <c r="J1251" s="8">
        <f t="shared" si="38"/>
        <v>0.25</v>
      </c>
      <c r="K1251" s="18">
        <v>110</v>
      </c>
      <c r="L1251" s="10">
        <f t="shared" si="39"/>
        <v>27.5</v>
      </c>
      <c r="M1251" s="19" t="s">
        <v>9</v>
      </c>
      <c r="N1251" s="20"/>
      <c r="O1251" s="21"/>
      <c r="P1251" s="21"/>
      <c r="Q1251" s="21"/>
      <c r="R1251" s="21"/>
      <c r="S1251" s="21"/>
      <c r="T1251" s="21"/>
      <c r="U1251" s="21"/>
      <c r="V1251" s="21"/>
      <c r="W1251" s="21"/>
      <c r="X1251" s="21"/>
      <c r="Y1251" s="21"/>
      <c r="Z1251" s="21"/>
      <c r="AA1251" s="21"/>
      <c r="AB1251" s="21"/>
      <c r="AC1251" s="21"/>
      <c r="AD1251" s="21">
        <v>0.25</v>
      </c>
      <c r="AE1251" s="21"/>
      <c r="AF1251" s="21"/>
      <c r="AG1251" s="21"/>
      <c r="AH1251" s="21"/>
      <c r="AI1251" s="21"/>
      <c r="AJ1251" s="21"/>
      <c r="AK1251" s="21"/>
      <c r="AL1251" s="21"/>
      <c r="AM1251" s="21"/>
      <c r="AN1251" s="22"/>
    </row>
    <row r="1252" spans="2:40" ht="59.45" customHeight="1" x14ac:dyDescent="0.25">
      <c r="B1252" s="15"/>
      <c r="C1252" s="16" t="s">
        <v>2</v>
      </c>
      <c r="D1252" s="16" t="s">
        <v>102</v>
      </c>
      <c r="E1252" s="16" t="s">
        <v>105</v>
      </c>
      <c r="F1252" s="16" t="s">
        <v>794</v>
      </c>
      <c r="G1252" s="16" t="s">
        <v>795</v>
      </c>
      <c r="H1252" s="16" t="s">
        <v>7</v>
      </c>
      <c r="I1252" s="17" t="s">
        <v>84</v>
      </c>
      <c r="J1252" s="8">
        <f t="shared" si="38"/>
        <v>0.25</v>
      </c>
      <c r="K1252" s="18">
        <v>79.95</v>
      </c>
      <c r="L1252" s="10">
        <f t="shared" si="39"/>
        <v>19.987500000000001</v>
      </c>
      <c r="M1252" s="19" t="s">
        <v>9</v>
      </c>
      <c r="N1252" s="20"/>
      <c r="O1252" s="21"/>
      <c r="P1252" s="21"/>
      <c r="Q1252" s="21"/>
      <c r="R1252" s="21"/>
      <c r="S1252" s="21"/>
      <c r="T1252" s="21"/>
      <c r="U1252" s="21"/>
      <c r="V1252" s="21"/>
      <c r="W1252" s="21"/>
      <c r="X1252" s="21"/>
      <c r="Y1252" s="21"/>
      <c r="Z1252" s="21"/>
      <c r="AA1252" s="21"/>
      <c r="AB1252" s="21"/>
      <c r="AC1252" s="21"/>
      <c r="AD1252" s="21">
        <v>0.25</v>
      </c>
      <c r="AE1252" s="21"/>
      <c r="AF1252" s="21"/>
      <c r="AG1252" s="21"/>
      <c r="AH1252" s="21"/>
      <c r="AI1252" s="21"/>
      <c r="AJ1252" s="21"/>
      <c r="AK1252" s="21"/>
      <c r="AL1252" s="21"/>
      <c r="AM1252" s="21"/>
      <c r="AN1252" s="22"/>
    </row>
    <row r="1253" spans="2:40" ht="59.45" customHeight="1" x14ac:dyDescent="0.25">
      <c r="B1253" s="15"/>
      <c r="C1253" s="16" t="s">
        <v>2</v>
      </c>
      <c r="D1253" s="16" t="s">
        <v>10</v>
      </c>
      <c r="E1253" s="16" t="s">
        <v>4</v>
      </c>
      <c r="F1253" s="16" t="s">
        <v>645</v>
      </c>
      <c r="G1253" s="16" t="s">
        <v>646</v>
      </c>
      <c r="H1253" s="16" t="s">
        <v>7</v>
      </c>
      <c r="I1253" s="17" t="s">
        <v>13</v>
      </c>
      <c r="J1253" s="8">
        <f t="shared" si="38"/>
        <v>2.5</v>
      </c>
      <c r="K1253" s="18">
        <v>130</v>
      </c>
      <c r="L1253" s="10">
        <f t="shared" si="39"/>
        <v>325</v>
      </c>
      <c r="M1253" s="19" t="s">
        <v>9</v>
      </c>
      <c r="N1253" s="20"/>
      <c r="O1253" s="21"/>
      <c r="P1253" s="21"/>
      <c r="Q1253" s="21"/>
      <c r="R1253" s="21"/>
      <c r="S1253" s="21"/>
      <c r="T1253" s="21"/>
      <c r="U1253" s="21"/>
      <c r="V1253" s="21"/>
      <c r="W1253" s="21"/>
      <c r="X1253" s="21"/>
      <c r="Y1253" s="21"/>
      <c r="Z1253" s="21">
        <v>0.5</v>
      </c>
      <c r="AA1253" s="21"/>
      <c r="AB1253" s="21"/>
      <c r="AC1253" s="21"/>
      <c r="AD1253" s="21">
        <v>0.25</v>
      </c>
      <c r="AE1253" s="21"/>
      <c r="AF1253" s="21"/>
      <c r="AG1253" s="21"/>
      <c r="AH1253" s="21">
        <v>1.5</v>
      </c>
      <c r="AI1253" s="21"/>
      <c r="AJ1253" s="21"/>
      <c r="AK1253" s="21"/>
      <c r="AL1253" s="21">
        <v>0.25</v>
      </c>
      <c r="AM1253" s="21"/>
      <c r="AN1253" s="22"/>
    </row>
    <row r="1254" spans="2:40" ht="59.45" customHeight="1" x14ac:dyDescent="0.25">
      <c r="B1254" s="15"/>
      <c r="C1254" s="16" t="s">
        <v>2</v>
      </c>
      <c r="D1254" s="16" t="s">
        <v>10</v>
      </c>
      <c r="E1254" s="16" t="s">
        <v>4</v>
      </c>
      <c r="F1254" s="16" t="s">
        <v>647</v>
      </c>
      <c r="G1254" s="16" t="s">
        <v>648</v>
      </c>
      <c r="H1254" s="16" t="s">
        <v>7</v>
      </c>
      <c r="I1254" s="17" t="s">
        <v>13</v>
      </c>
      <c r="J1254" s="8">
        <f t="shared" si="38"/>
        <v>3.75</v>
      </c>
      <c r="K1254" s="18">
        <v>130</v>
      </c>
      <c r="L1254" s="10">
        <f t="shared" si="39"/>
        <v>487.5</v>
      </c>
      <c r="M1254" s="19" t="s">
        <v>9</v>
      </c>
      <c r="N1254" s="20"/>
      <c r="O1254" s="21"/>
      <c r="P1254" s="21"/>
      <c r="Q1254" s="21"/>
      <c r="R1254" s="21"/>
      <c r="S1254" s="21"/>
      <c r="T1254" s="21"/>
      <c r="U1254" s="21"/>
      <c r="V1254" s="21"/>
      <c r="W1254" s="21"/>
      <c r="X1254" s="21"/>
      <c r="Y1254" s="21"/>
      <c r="Z1254" s="21">
        <v>0.5</v>
      </c>
      <c r="AA1254" s="21">
        <v>0.5</v>
      </c>
      <c r="AB1254" s="21">
        <v>0.25</v>
      </c>
      <c r="AC1254" s="21">
        <v>0.5</v>
      </c>
      <c r="AD1254" s="21"/>
      <c r="AE1254" s="21">
        <v>0.5</v>
      </c>
      <c r="AF1254" s="21"/>
      <c r="AG1254" s="21">
        <v>0.5</v>
      </c>
      <c r="AH1254" s="21">
        <v>0.5</v>
      </c>
      <c r="AI1254" s="21"/>
      <c r="AJ1254" s="21">
        <v>0.5</v>
      </c>
      <c r="AK1254" s="21"/>
      <c r="AL1254" s="21"/>
      <c r="AM1254" s="21"/>
      <c r="AN1254" s="22"/>
    </row>
    <row r="1255" spans="2:40" ht="59.45" customHeight="1" x14ac:dyDescent="0.25">
      <c r="B1255" s="15"/>
      <c r="C1255" s="16" t="s">
        <v>2</v>
      </c>
      <c r="D1255" s="16" t="s">
        <v>10</v>
      </c>
      <c r="E1255" s="16" t="s">
        <v>4</v>
      </c>
      <c r="F1255" s="16" t="s">
        <v>454</v>
      </c>
      <c r="G1255" s="16" t="s">
        <v>455</v>
      </c>
      <c r="H1255" s="16" t="s">
        <v>7</v>
      </c>
      <c r="I1255" s="17" t="s">
        <v>8</v>
      </c>
      <c r="J1255" s="8">
        <f t="shared" si="38"/>
        <v>6.75</v>
      </c>
      <c r="K1255" s="18">
        <v>120</v>
      </c>
      <c r="L1255" s="10">
        <f t="shared" si="39"/>
        <v>810</v>
      </c>
      <c r="M1255" s="19" t="s">
        <v>9</v>
      </c>
      <c r="N1255" s="20"/>
      <c r="O1255" s="21"/>
      <c r="P1255" s="21"/>
      <c r="Q1255" s="21"/>
      <c r="R1255" s="21"/>
      <c r="S1255" s="21"/>
      <c r="T1255" s="21"/>
      <c r="U1255" s="21"/>
      <c r="V1255" s="21"/>
      <c r="W1255" s="21"/>
      <c r="X1255" s="21">
        <v>0.75</v>
      </c>
      <c r="Y1255" s="21">
        <v>2.75</v>
      </c>
      <c r="Z1255" s="21">
        <v>1</v>
      </c>
      <c r="AA1255" s="21">
        <v>0.25</v>
      </c>
      <c r="AB1255" s="21">
        <v>0.25</v>
      </c>
      <c r="AC1255" s="21"/>
      <c r="AD1255" s="21"/>
      <c r="AE1255" s="21">
        <v>1</v>
      </c>
      <c r="AF1255" s="21">
        <v>0.5</v>
      </c>
      <c r="AG1255" s="21">
        <v>0.25</v>
      </c>
      <c r="AH1255" s="21"/>
      <c r="AI1255" s="21"/>
      <c r="AJ1255" s="21"/>
      <c r="AK1255" s="21"/>
      <c r="AL1255" s="21"/>
      <c r="AM1255" s="21"/>
      <c r="AN1255" s="22"/>
    </row>
    <row r="1256" spans="2:40" ht="59.45" customHeight="1" x14ac:dyDescent="0.25">
      <c r="B1256" s="15"/>
      <c r="C1256" s="16" t="s">
        <v>2</v>
      </c>
      <c r="D1256" s="16" t="s">
        <v>3</v>
      </c>
      <c r="E1256" s="16" t="s">
        <v>4</v>
      </c>
      <c r="F1256" s="16" t="s">
        <v>398</v>
      </c>
      <c r="G1256" s="16" t="s">
        <v>399</v>
      </c>
      <c r="H1256" s="16" t="s">
        <v>7</v>
      </c>
      <c r="I1256" s="17" t="s">
        <v>8</v>
      </c>
      <c r="J1256" s="8">
        <f t="shared" si="38"/>
        <v>0.25</v>
      </c>
      <c r="K1256" s="18">
        <v>130</v>
      </c>
      <c r="L1256" s="10">
        <f t="shared" si="39"/>
        <v>32.5</v>
      </c>
      <c r="M1256" s="19" t="s">
        <v>9</v>
      </c>
      <c r="N1256" s="20"/>
      <c r="O1256" s="21"/>
      <c r="P1256" s="21"/>
      <c r="Q1256" s="21"/>
      <c r="R1256" s="21"/>
      <c r="S1256" s="21"/>
      <c r="T1256" s="21"/>
      <c r="U1256" s="21"/>
      <c r="V1256" s="21"/>
      <c r="W1256" s="21"/>
      <c r="X1256" s="21"/>
      <c r="Y1256" s="21"/>
      <c r="Z1256" s="21"/>
      <c r="AA1256" s="21"/>
      <c r="AB1256" s="21"/>
      <c r="AC1256" s="21">
        <v>0.25</v>
      </c>
      <c r="AD1256" s="21"/>
      <c r="AE1256" s="21"/>
      <c r="AF1256" s="21"/>
      <c r="AG1256" s="21"/>
      <c r="AH1256" s="21"/>
      <c r="AI1256" s="21"/>
      <c r="AJ1256" s="21"/>
      <c r="AK1256" s="21"/>
      <c r="AL1256" s="21"/>
      <c r="AM1256" s="21"/>
      <c r="AN1256" s="22"/>
    </row>
    <row r="1257" spans="2:40" ht="59.45" customHeight="1" x14ac:dyDescent="0.25">
      <c r="B1257" s="15"/>
      <c r="C1257" s="16" t="s">
        <v>2</v>
      </c>
      <c r="D1257" s="16" t="s">
        <v>10</v>
      </c>
      <c r="E1257" s="16" t="s">
        <v>4</v>
      </c>
      <c r="F1257" s="16" t="s">
        <v>700</v>
      </c>
      <c r="G1257" s="16" t="s">
        <v>701</v>
      </c>
      <c r="H1257" s="16" t="s">
        <v>7</v>
      </c>
      <c r="I1257" s="17" t="s">
        <v>71</v>
      </c>
      <c r="J1257" s="8">
        <f t="shared" si="38"/>
        <v>0.25</v>
      </c>
      <c r="K1257" s="18">
        <v>140</v>
      </c>
      <c r="L1257" s="10">
        <f t="shared" si="39"/>
        <v>35</v>
      </c>
      <c r="M1257" s="19" t="s">
        <v>9</v>
      </c>
      <c r="N1257" s="20"/>
      <c r="O1257" s="21"/>
      <c r="P1257" s="21"/>
      <c r="Q1257" s="21"/>
      <c r="R1257" s="21"/>
      <c r="S1257" s="21"/>
      <c r="T1257" s="21"/>
      <c r="U1257" s="21"/>
      <c r="V1257" s="21"/>
      <c r="W1257" s="21"/>
      <c r="X1257" s="21"/>
      <c r="Y1257" s="21"/>
      <c r="Z1257" s="21"/>
      <c r="AA1257" s="21"/>
      <c r="AB1257" s="21">
        <v>0.25</v>
      </c>
      <c r="AC1257" s="21"/>
      <c r="AD1257" s="21"/>
      <c r="AE1257" s="21"/>
      <c r="AF1257" s="21"/>
      <c r="AG1257" s="21"/>
      <c r="AH1257" s="21"/>
      <c r="AI1257" s="21"/>
      <c r="AJ1257" s="21"/>
      <c r="AK1257" s="21"/>
      <c r="AL1257" s="21"/>
      <c r="AM1257" s="21"/>
      <c r="AN1257" s="22"/>
    </row>
    <row r="1258" spans="2:40" ht="59.45" customHeight="1" x14ac:dyDescent="0.25">
      <c r="B1258" s="15"/>
      <c r="C1258" s="16" t="s">
        <v>2</v>
      </c>
      <c r="D1258" s="16" t="s">
        <v>10</v>
      </c>
      <c r="E1258" s="16" t="s">
        <v>105</v>
      </c>
      <c r="F1258" s="16" t="s">
        <v>142</v>
      </c>
      <c r="G1258" s="16" t="s">
        <v>143</v>
      </c>
      <c r="H1258" s="16" t="s">
        <v>7</v>
      </c>
      <c r="I1258" s="17" t="s">
        <v>8</v>
      </c>
      <c r="J1258" s="8">
        <f t="shared" si="38"/>
        <v>1.25</v>
      </c>
      <c r="K1258" s="18">
        <v>99.95</v>
      </c>
      <c r="L1258" s="10">
        <f t="shared" si="39"/>
        <v>124.9375</v>
      </c>
      <c r="M1258" s="19" t="s">
        <v>9</v>
      </c>
      <c r="N1258" s="20"/>
      <c r="O1258" s="21"/>
      <c r="P1258" s="21"/>
      <c r="Q1258" s="21"/>
      <c r="R1258" s="21"/>
      <c r="S1258" s="21"/>
      <c r="T1258" s="21"/>
      <c r="U1258" s="21"/>
      <c r="V1258" s="21"/>
      <c r="W1258" s="21"/>
      <c r="X1258" s="21"/>
      <c r="Y1258" s="21">
        <v>0.25</v>
      </c>
      <c r="Z1258" s="21">
        <v>0.25</v>
      </c>
      <c r="AA1258" s="21"/>
      <c r="AB1258" s="21">
        <v>0.25</v>
      </c>
      <c r="AC1258" s="21"/>
      <c r="AD1258" s="21">
        <v>0.25</v>
      </c>
      <c r="AE1258" s="21"/>
      <c r="AF1258" s="21">
        <v>0.25</v>
      </c>
      <c r="AG1258" s="21"/>
      <c r="AH1258" s="21"/>
      <c r="AI1258" s="21"/>
      <c r="AJ1258" s="21"/>
      <c r="AK1258" s="21"/>
      <c r="AL1258" s="21"/>
      <c r="AM1258" s="21"/>
      <c r="AN1258" s="22"/>
    </row>
    <row r="1259" spans="2:40" ht="59.45" customHeight="1" x14ac:dyDescent="0.25">
      <c r="B1259" s="15"/>
      <c r="C1259" s="16" t="s">
        <v>2</v>
      </c>
      <c r="D1259" s="16" t="s">
        <v>10</v>
      </c>
      <c r="E1259" s="16" t="s">
        <v>4</v>
      </c>
      <c r="F1259" s="16" t="s">
        <v>688</v>
      </c>
      <c r="G1259" s="16" t="s">
        <v>689</v>
      </c>
      <c r="H1259" s="16" t="s">
        <v>7</v>
      </c>
      <c r="I1259" s="17" t="s">
        <v>8</v>
      </c>
      <c r="J1259" s="8">
        <f t="shared" si="38"/>
        <v>0.75</v>
      </c>
      <c r="K1259" s="18">
        <v>120</v>
      </c>
      <c r="L1259" s="10">
        <f t="shared" si="39"/>
        <v>90</v>
      </c>
      <c r="M1259" s="19" t="s">
        <v>9</v>
      </c>
      <c r="N1259" s="20"/>
      <c r="O1259" s="21"/>
      <c r="P1259" s="21"/>
      <c r="Q1259" s="21"/>
      <c r="R1259" s="21"/>
      <c r="S1259" s="21"/>
      <c r="T1259" s="21"/>
      <c r="U1259" s="21"/>
      <c r="V1259" s="21"/>
      <c r="W1259" s="21"/>
      <c r="X1259" s="21"/>
      <c r="Y1259" s="21"/>
      <c r="Z1259" s="21"/>
      <c r="AA1259" s="21"/>
      <c r="AB1259" s="21"/>
      <c r="AC1259" s="21">
        <v>0.25</v>
      </c>
      <c r="AD1259" s="21"/>
      <c r="AE1259" s="21"/>
      <c r="AF1259" s="21">
        <v>0.25</v>
      </c>
      <c r="AG1259" s="21">
        <v>0.25</v>
      </c>
      <c r="AH1259" s="21"/>
      <c r="AI1259" s="21"/>
      <c r="AJ1259" s="21"/>
      <c r="AK1259" s="21"/>
      <c r="AL1259" s="21"/>
      <c r="AM1259" s="21"/>
      <c r="AN1259" s="22"/>
    </row>
    <row r="1260" spans="2:40" ht="59.45" customHeight="1" x14ac:dyDescent="0.25">
      <c r="B1260" s="15"/>
      <c r="C1260" s="16" t="s">
        <v>2</v>
      </c>
      <c r="D1260" s="16" t="s">
        <v>10</v>
      </c>
      <c r="E1260" s="16" t="s">
        <v>105</v>
      </c>
      <c r="F1260" s="16" t="s">
        <v>172</v>
      </c>
      <c r="G1260" s="16" t="s">
        <v>173</v>
      </c>
      <c r="H1260" s="16" t="s">
        <v>7</v>
      </c>
      <c r="I1260" s="17" t="s">
        <v>18</v>
      </c>
      <c r="J1260" s="8">
        <f t="shared" si="38"/>
        <v>0.25</v>
      </c>
      <c r="K1260" s="18">
        <v>79.95</v>
      </c>
      <c r="L1260" s="10">
        <f t="shared" si="39"/>
        <v>19.987500000000001</v>
      </c>
      <c r="M1260" s="19" t="s">
        <v>9</v>
      </c>
      <c r="N1260" s="20"/>
      <c r="O1260" s="21"/>
      <c r="P1260" s="21"/>
      <c r="Q1260" s="21"/>
      <c r="R1260" s="21"/>
      <c r="S1260" s="21"/>
      <c r="T1260" s="21"/>
      <c r="U1260" s="21"/>
      <c r="V1260" s="21"/>
      <c r="W1260" s="21"/>
      <c r="X1260" s="21"/>
      <c r="Y1260" s="21"/>
      <c r="Z1260" s="21"/>
      <c r="AA1260" s="21"/>
      <c r="AB1260" s="21"/>
      <c r="AC1260" s="21"/>
      <c r="AD1260" s="21"/>
      <c r="AE1260" s="21"/>
      <c r="AF1260" s="21"/>
      <c r="AG1260" s="21">
        <v>0.25</v>
      </c>
      <c r="AH1260" s="21"/>
      <c r="AI1260" s="21"/>
      <c r="AJ1260" s="21"/>
      <c r="AK1260" s="21"/>
      <c r="AL1260" s="21"/>
      <c r="AM1260" s="21"/>
      <c r="AN1260" s="22"/>
    </row>
    <row r="1261" spans="2:40" ht="59.45" customHeight="1" x14ac:dyDescent="0.25">
      <c r="B1261" s="15"/>
      <c r="C1261" s="16" t="s">
        <v>2</v>
      </c>
      <c r="D1261" s="16" t="s">
        <v>10</v>
      </c>
      <c r="E1261" s="16" t="s">
        <v>105</v>
      </c>
      <c r="F1261" s="16" t="s">
        <v>168</v>
      </c>
      <c r="G1261" s="16" t="s">
        <v>169</v>
      </c>
      <c r="H1261" s="16" t="s">
        <v>7</v>
      </c>
      <c r="I1261" s="17" t="s">
        <v>18</v>
      </c>
      <c r="J1261" s="8">
        <f t="shared" si="38"/>
        <v>0.25</v>
      </c>
      <c r="K1261" s="18">
        <v>79.95</v>
      </c>
      <c r="L1261" s="10">
        <f t="shared" si="39"/>
        <v>19.987500000000001</v>
      </c>
      <c r="M1261" s="19" t="s">
        <v>9</v>
      </c>
      <c r="N1261" s="20"/>
      <c r="O1261" s="21"/>
      <c r="P1261" s="21"/>
      <c r="Q1261" s="21"/>
      <c r="R1261" s="21"/>
      <c r="S1261" s="21"/>
      <c r="T1261" s="21"/>
      <c r="U1261" s="21"/>
      <c r="V1261" s="21"/>
      <c r="W1261" s="21"/>
      <c r="X1261" s="21"/>
      <c r="Y1261" s="21"/>
      <c r="Z1261" s="21"/>
      <c r="AA1261" s="21"/>
      <c r="AB1261" s="21"/>
      <c r="AC1261" s="21"/>
      <c r="AD1261" s="21"/>
      <c r="AE1261" s="21"/>
      <c r="AF1261" s="21"/>
      <c r="AG1261" s="21"/>
      <c r="AH1261" s="21">
        <v>0.25</v>
      </c>
      <c r="AI1261" s="21"/>
      <c r="AJ1261" s="21"/>
      <c r="AK1261" s="21"/>
      <c r="AL1261" s="21"/>
      <c r="AM1261" s="21"/>
      <c r="AN1261" s="22"/>
    </row>
    <row r="1262" spans="2:40" ht="59.45" customHeight="1" x14ac:dyDescent="0.25">
      <c r="B1262" s="15"/>
      <c r="C1262" s="16" t="s">
        <v>2</v>
      </c>
      <c r="D1262" s="16" t="s">
        <v>10</v>
      </c>
      <c r="E1262" s="16" t="s">
        <v>4</v>
      </c>
      <c r="F1262" s="16" t="s">
        <v>239</v>
      </c>
      <c r="G1262" s="16" t="s">
        <v>240</v>
      </c>
      <c r="H1262" s="16" t="s">
        <v>7</v>
      </c>
      <c r="I1262" s="17" t="s">
        <v>35</v>
      </c>
      <c r="J1262" s="8">
        <f t="shared" si="38"/>
        <v>15.5</v>
      </c>
      <c r="K1262" s="18">
        <v>120</v>
      </c>
      <c r="L1262" s="10">
        <f t="shared" si="39"/>
        <v>1860</v>
      </c>
      <c r="M1262" s="19" t="s">
        <v>9</v>
      </c>
      <c r="N1262" s="20"/>
      <c r="O1262" s="21"/>
      <c r="P1262" s="21"/>
      <c r="Q1262" s="21"/>
      <c r="R1262" s="21"/>
      <c r="S1262" s="21"/>
      <c r="T1262" s="21"/>
      <c r="U1262" s="21"/>
      <c r="V1262" s="21"/>
      <c r="W1262" s="21"/>
      <c r="X1262" s="21"/>
      <c r="Y1262" s="21"/>
      <c r="Z1262" s="21">
        <v>1.25</v>
      </c>
      <c r="AA1262" s="21"/>
      <c r="AB1262" s="21">
        <v>2.5</v>
      </c>
      <c r="AC1262" s="21">
        <v>1.75</v>
      </c>
      <c r="AD1262" s="21">
        <v>3.75</v>
      </c>
      <c r="AE1262" s="21">
        <v>2.5</v>
      </c>
      <c r="AF1262" s="21">
        <v>1.25</v>
      </c>
      <c r="AG1262" s="21">
        <v>1.25</v>
      </c>
      <c r="AH1262" s="21"/>
      <c r="AI1262" s="21"/>
      <c r="AJ1262" s="21">
        <v>1.25</v>
      </c>
      <c r="AK1262" s="21"/>
      <c r="AL1262" s="21"/>
      <c r="AM1262" s="21"/>
      <c r="AN1262" s="22"/>
    </row>
    <row r="1263" spans="2:40" ht="59.45" customHeight="1" x14ac:dyDescent="0.25">
      <c r="B1263" s="15"/>
      <c r="C1263" s="16" t="s">
        <v>2</v>
      </c>
      <c r="D1263" s="16" t="s">
        <v>10</v>
      </c>
      <c r="E1263" s="16" t="s">
        <v>4</v>
      </c>
      <c r="F1263" s="16" t="s">
        <v>686</v>
      </c>
      <c r="G1263" s="16" t="s">
        <v>687</v>
      </c>
      <c r="H1263" s="16" t="s">
        <v>7</v>
      </c>
      <c r="I1263" s="17" t="s">
        <v>8</v>
      </c>
      <c r="J1263" s="8">
        <f t="shared" si="38"/>
        <v>0.25</v>
      </c>
      <c r="K1263" s="18">
        <v>120</v>
      </c>
      <c r="L1263" s="10">
        <f t="shared" si="39"/>
        <v>30</v>
      </c>
      <c r="M1263" s="19" t="s">
        <v>9</v>
      </c>
      <c r="N1263" s="20"/>
      <c r="O1263" s="21"/>
      <c r="P1263" s="21"/>
      <c r="Q1263" s="21"/>
      <c r="R1263" s="21"/>
      <c r="S1263" s="21"/>
      <c r="T1263" s="21"/>
      <c r="U1263" s="21"/>
      <c r="V1263" s="21"/>
      <c r="W1263" s="21"/>
      <c r="X1263" s="21"/>
      <c r="Y1263" s="21"/>
      <c r="Z1263" s="21"/>
      <c r="AA1263" s="21"/>
      <c r="AB1263" s="21">
        <v>0.25</v>
      </c>
      <c r="AC1263" s="21"/>
      <c r="AD1263" s="21"/>
      <c r="AE1263" s="21"/>
      <c r="AF1263" s="21"/>
      <c r="AG1263" s="21"/>
      <c r="AH1263" s="21"/>
      <c r="AI1263" s="21"/>
      <c r="AJ1263" s="21"/>
      <c r="AK1263" s="21"/>
      <c r="AL1263" s="21"/>
      <c r="AM1263" s="21"/>
      <c r="AN1263" s="22"/>
    </row>
    <row r="1264" spans="2:40" ht="59.45" customHeight="1" x14ac:dyDescent="0.25">
      <c r="B1264" s="15"/>
      <c r="C1264" s="16" t="s">
        <v>2</v>
      </c>
      <c r="D1264" s="16" t="s">
        <v>3</v>
      </c>
      <c r="E1264" s="16" t="s">
        <v>105</v>
      </c>
      <c r="F1264" s="16" t="s">
        <v>571</v>
      </c>
      <c r="G1264" s="16" t="s">
        <v>572</v>
      </c>
      <c r="H1264" s="16" t="s">
        <v>7</v>
      </c>
      <c r="I1264" s="17" t="s">
        <v>8</v>
      </c>
      <c r="J1264" s="8">
        <f t="shared" si="38"/>
        <v>2.5</v>
      </c>
      <c r="K1264" s="18">
        <v>79.95</v>
      </c>
      <c r="L1264" s="10">
        <f t="shared" si="39"/>
        <v>199.875</v>
      </c>
      <c r="M1264" s="19" t="s">
        <v>9</v>
      </c>
      <c r="N1264" s="20"/>
      <c r="O1264" s="21"/>
      <c r="P1264" s="21"/>
      <c r="Q1264" s="21"/>
      <c r="R1264" s="21"/>
      <c r="S1264" s="21"/>
      <c r="T1264" s="21"/>
      <c r="U1264" s="21"/>
      <c r="V1264" s="21"/>
      <c r="W1264" s="21"/>
      <c r="X1264" s="21"/>
      <c r="Y1264" s="21"/>
      <c r="Z1264" s="21"/>
      <c r="AA1264" s="21">
        <v>0.25</v>
      </c>
      <c r="AB1264" s="21"/>
      <c r="AC1264" s="21">
        <v>0.25</v>
      </c>
      <c r="AD1264" s="21">
        <v>1.75</v>
      </c>
      <c r="AE1264" s="21">
        <v>0.25</v>
      </c>
      <c r="AF1264" s="21"/>
      <c r="AG1264" s="21"/>
      <c r="AH1264" s="21"/>
      <c r="AI1264" s="21"/>
      <c r="AJ1264" s="21"/>
      <c r="AK1264" s="21"/>
      <c r="AL1264" s="21"/>
      <c r="AM1264" s="21"/>
      <c r="AN1264" s="22"/>
    </row>
    <row r="1265" spans="2:40" ht="59.45" customHeight="1" x14ac:dyDescent="0.25">
      <c r="B1265" s="15"/>
      <c r="C1265" s="16" t="s">
        <v>2</v>
      </c>
      <c r="D1265" s="16" t="s">
        <v>10</v>
      </c>
      <c r="E1265" s="16" t="s">
        <v>105</v>
      </c>
      <c r="F1265" s="16" t="s">
        <v>170</v>
      </c>
      <c r="G1265" s="16" t="s">
        <v>171</v>
      </c>
      <c r="H1265" s="16" t="s">
        <v>7</v>
      </c>
      <c r="I1265" s="17" t="s">
        <v>8</v>
      </c>
      <c r="J1265" s="8">
        <f t="shared" si="38"/>
        <v>4.5</v>
      </c>
      <c r="K1265" s="18">
        <v>79.95</v>
      </c>
      <c r="L1265" s="10">
        <f t="shared" si="39"/>
        <v>359.77500000000003</v>
      </c>
      <c r="M1265" s="19" t="s">
        <v>131</v>
      </c>
      <c r="N1265" s="20"/>
      <c r="O1265" s="21"/>
      <c r="P1265" s="21"/>
      <c r="Q1265" s="21"/>
      <c r="R1265" s="21"/>
      <c r="S1265" s="21"/>
      <c r="T1265" s="21"/>
      <c r="U1265" s="21"/>
      <c r="V1265" s="21"/>
      <c r="W1265" s="21"/>
      <c r="X1265" s="21"/>
      <c r="Y1265" s="21"/>
      <c r="Z1265" s="21">
        <v>1</v>
      </c>
      <c r="AA1265" s="21">
        <v>0.75</v>
      </c>
      <c r="AB1265" s="21"/>
      <c r="AC1265" s="21"/>
      <c r="AD1265" s="21"/>
      <c r="AE1265" s="21"/>
      <c r="AF1265" s="21">
        <v>0.5</v>
      </c>
      <c r="AG1265" s="21">
        <v>1</v>
      </c>
      <c r="AH1265" s="21">
        <v>1.25</v>
      </c>
      <c r="AI1265" s="21"/>
      <c r="AJ1265" s="21"/>
      <c r="AK1265" s="21"/>
      <c r="AL1265" s="21"/>
      <c r="AM1265" s="21"/>
      <c r="AN1265" s="22"/>
    </row>
    <row r="1266" spans="2:40" ht="59.45" customHeight="1" x14ac:dyDescent="0.25">
      <c r="B1266" s="15"/>
      <c r="C1266" s="16" t="s">
        <v>2</v>
      </c>
      <c r="D1266" s="16" t="s">
        <v>102</v>
      </c>
      <c r="E1266" s="16" t="s">
        <v>105</v>
      </c>
      <c r="F1266" s="16" t="s">
        <v>894</v>
      </c>
      <c r="G1266" s="16" t="s">
        <v>895</v>
      </c>
      <c r="H1266" s="16" t="s">
        <v>7</v>
      </c>
      <c r="I1266" s="17" t="s">
        <v>18</v>
      </c>
      <c r="J1266" s="8">
        <f t="shared" si="38"/>
        <v>3.25</v>
      </c>
      <c r="K1266" s="18">
        <v>79.95</v>
      </c>
      <c r="L1266" s="10">
        <f t="shared" si="39"/>
        <v>259.83750000000003</v>
      </c>
      <c r="M1266" s="19" t="s">
        <v>9</v>
      </c>
      <c r="N1266" s="20"/>
      <c r="O1266" s="21"/>
      <c r="P1266" s="21"/>
      <c r="Q1266" s="21"/>
      <c r="R1266" s="21"/>
      <c r="S1266" s="21"/>
      <c r="T1266" s="21"/>
      <c r="U1266" s="21"/>
      <c r="V1266" s="21"/>
      <c r="W1266" s="21"/>
      <c r="X1266" s="21"/>
      <c r="Y1266" s="21"/>
      <c r="Z1266" s="21">
        <v>2</v>
      </c>
      <c r="AA1266" s="21"/>
      <c r="AB1266" s="21">
        <v>0.25</v>
      </c>
      <c r="AC1266" s="21"/>
      <c r="AD1266" s="21">
        <v>0.25</v>
      </c>
      <c r="AE1266" s="21">
        <v>0.5</v>
      </c>
      <c r="AF1266" s="21"/>
      <c r="AG1266" s="21"/>
      <c r="AH1266" s="21"/>
      <c r="AI1266" s="21"/>
      <c r="AJ1266" s="21"/>
      <c r="AK1266" s="21"/>
      <c r="AL1266" s="21">
        <v>0.25</v>
      </c>
      <c r="AM1266" s="21"/>
      <c r="AN1266" s="22"/>
    </row>
    <row r="1267" spans="2:40" ht="59.45" customHeight="1" x14ac:dyDescent="0.25">
      <c r="B1267" s="15"/>
      <c r="C1267" s="16" t="s">
        <v>2</v>
      </c>
      <c r="D1267" s="16" t="s">
        <v>10</v>
      </c>
      <c r="E1267" s="16" t="s">
        <v>105</v>
      </c>
      <c r="F1267" s="16" t="s">
        <v>188</v>
      </c>
      <c r="G1267" s="16" t="s">
        <v>189</v>
      </c>
      <c r="H1267" s="16" t="s">
        <v>7</v>
      </c>
      <c r="I1267" s="17" t="s">
        <v>8</v>
      </c>
      <c r="J1267" s="8">
        <f t="shared" si="38"/>
        <v>6.25</v>
      </c>
      <c r="K1267" s="18">
        <v>89.95</v>
      </c>
      <c r="L1267" s="10">
        <f t="shared" si="39"/>
        <v>562.1875</v>
      </c>
      <c r="M1267" s="19" t="s">
        <v>9</v>
      </c>
      <c r="N1267" s="20"/>
      <c r="O1267" s="21"/>
      <c r="P1267" s="21"/>
      <c r="Q1267" s="21"/>
      <c r="R1267" s="21"/>
      <c r="S1267" s="21"/>
      <c r="T1267" s="21"/>
      <c r="U1267" s="21"/>
      <c r="V1267" s="21"/>
      <c r="W1267" s="21"/>
      <c r="X1267" s="21">
        <v>0.25</v>
      </c>
      <c r="Y1267" s="21">
        <v>2</v>
      </c>
      <c r="Z1267" s="21">
        <v>3.5</v>
      </c>
      <c r="AA1267" s="21">
        <v>0.25</v>
      </c>
      <c r="AB1267" s="21"/>
      <c r="AC1267" s="21"/>
      <c r="AD1267" s="21"/>
      <c r="AE1267" s="21"/>
      <c r="AF1267" s="21"/>
      <c r="AG1267" s="21">
        <v>0.25</v>
      </c>
      <c r="AH1267" s="21"/>
      <c r="AI1267" s="21"/>
      <c r="AJ1267" s="21"/>
      <c r="AK1267" s="21"/>
      <c r="AL1267" s="21"/>
      <c r="AM1267" s="21"/>
      <c r="AN1267" s="22"/>
    </row>
    <row r="1268" spans="2:40" ht="59.45" customHeight="1" x14ac:dyDescent="0.25">
      <c r="B1268" s="15"/>
      <c r="C1268" s="16" t="s">
        <v>2</v>
      </c>
      <c r="D1268" s="16" t="s">
        <v>10</v>
      </c>
      <c r="E1268" s="16" t="s">
        <v>105</v>
      </c>
      <c r="F1268" s="16" t="s">
        <v>523</v>
      </c>
      <c r="G1268" s="16" t="s">
        <v>524</v>
      </c>
      <c r="H1268" s="16" t="s">
        <v>54</v>
      </c>
      <c r="I1268" s="17" t="s">
        <v>18</v>
      </c>
      <c r="J1268" s="8">
        <f t="shared" si="38"/>
        <v>1.75</v>
      </c>
      <c r="K1268" s="18">
        <v>79.95</v>
      </c>
      <c r="L1268" s="10">
        <f t="shared" si="39"/>
        <v>139.91249999999999</v>
      </c>
      <c r="M1268" s="19" t="s">
        <v>9</v>
      </c>
      <c r="N1268" s="20"/>
      <c r="O1268" s="21"/>
      <c r="P1268" s="21"/>
      <c r="Q1268" s="21"/>
      <c r="R1268" s="21"/>
      <c r="S1268" s="21"/>
      <c r="T1268" s="21"/>
      <c r="U1268" s="21"/>
      <c r="V1268" s="21"/>
      <c r="W1268" s="21"/>
      <c r="X1268" s="21"/>
      <c r="Y1268" s="21"/>
      <c r="Z1268" s="21"/>
      <c r="AA1268" s="21">
        <v>0.25</v>
      </c>
      <c r="AB1268" s="21"/>
      <c r="AC1268" s="21"/>
      <c r="AD1268" s="21">
        <v>0.5</v>
      </c>
      <c r="AE1268" s="21"/>
      <c r="AF1268" s="21"/>
      <c r="AG1268" s="21"/>
      <c r="AH1268" s="21">
        <v>1</v>
      </c>
      <c r="AI1268" s="21"/>
      <c r="AJ1268" s="21"/>
      <c r="AK1268" s="21"/>
      <c r="AL1268" s="21"/>
      <c r="AM1268" s="21"/>
      <c r="AN1268" s="22"/>
    </row>
    <row r="1269" spans="2:40" ht="59.45" customHeight="1" x14ac:dyDescent="0.25">
      <c r="B1269" s="15"/>
      <c r="C1269" s="16" t="s">
        <v>2</v>
      </c>
      <c r="D1269" s="16" t="s">
        <v>10</v>
      </c>
      <c r="E1269" s="16" t="s">
        <v>105</v>
      </c>
      <c r="F1269" s="16" t="s">
        <v>207</v>
      </c>
      <c r="G1269" s="16" t="s">
        <v>208</v>
      </c>
      <c r="H1269" s="16" t="s">
        <v>7</v>
      </c>
      <c r="I1269" s="17" t="s">
        <v>13</v>
      </c>
      <c r="J1269" s="8">
        <f t="shared" si="38"/>
        <v>17</v>
      </c>
      <c r="K1269" s="18">
        <v>79.95</v>
      </c>
      <c r="L1269" s="10">
        <f t="shared" si="39"/>
        <v>1359.15</v>
      </c>
      <c r="M1269" s="19" t="s">
        <v>9</v>
      </c>
      <c r="N1269" s="20"/>
      <c r="O1269" s="21"/>
      <c r="P1269" s="21"/>
      <c r="Q1269" s="21"/>
      <c r="R1269" s="21"/>
      <c r="S1269" s="21"/>
      <c r="T1269" s="21"/>
      <c r="U1269" s="21"/>
      <c r="V1269" s="21"/>
      <c r="W1269" s="21"/>
      <c r="X1269" s="21"/>
      <c r="Y1269" s="21"/>
      <c r="Z1269" s="21"/>
      <c r="AA1269" s="21">
        <v>2</v>
      </c>
      <c r="AB1269" s="21"/>
      <c r="AC1269" s="21">
        <v>0.5</v>
      </c>
      <c r="AD1269" s="21">
        <v>1.25</v>
      </c>
      <c r="AE1269" s="21">
        <v>7.25</v>
      </c>
      <c r="AF1269" s="21"/>
      <c r="AG1269" s="21">
        <v>2.25</v>
      </c>
      <c r="AH1269" s="21">
        <v>3.75</v>
      </c>
      <c r="AI1269" s="21"/>
      <c r="AJ1269" s="21"/>
      <c r="AK1269" s="21"/>
      <c r="AL1269" s="21"/>
      <c r="AM1269" s="21"/>
      <c r="AN1269" s="22"/>
    </row>
    <row r="1270" spans="2:40" ht="59.45" customHeight="1" x14ac:dyDescent="0.25">
      <c r="B1270" s="15"/>
      <c r="C1270" s="16" t="s">
        <v>2</v>
      </c>
      <c r="D1270" s="16" t="s">
        <v>10</v>
      </c>
      <c r="E1270" s="16" t="s">
        <v>105</v>
      </c>
      <c r="F1270" s="16" t="s">
        <v>211</v>
      </c>
      <c r="G1270" s="16" t="s">
        <v>212</v>
      </c>
      <c r="H1270" s="16" t="s">
        <v>7</v>
      </c>
      <c r="I1270" s="17" t="s">
        <v>8</v>
      </c>
      <c r="J1270" s="8">
        <f t="shared" si="38"/>
        <v>0.25</v>
      </c>
      <c r="K1270" s="18">
        <v>79.95</v>
      </c>
      <c r="L1270" s="10">
        <f t="shared" si="39"/>
        <v>19.987500000000001</v>
      </c>
      <c r="M1270" s="19" t="s">
        <v>9</v>
      </c>
      <c r="N1270" s="20"/>
      <c r="O1270" s="21"/>
      <c r="P1270" s="21"/>
      <c r="Q1270" s="21"/>
      <c r="R1270" s="21"/>
      <c r="S1270" s="21"/>
      <c r="T1270" s="21"/>
      <c r="U1270" s="21"/>
      <c r="V1270" s="21"/>
      <c r="W1270" s="21"/>
      <c r="X1270" s="21"/>
      <c r="Y1270" s="21"/>
      <c r="Z1270" s="21"/>
      <c r="AA1270" s="21"/>
      <c r="AB1270" s="21"/>
      <c r="AC1270" s="21"/>
      <c r="AD1270" s="21"/>
      <c r="AE1270" s="21"/>
      <c r="AF1270" s="21">
        <v>0.25</v>
      </c>
      <c r="AG1270" s="21"/>
      <c r="AH1270" s="21"/>
      <c r="AI1270" s="21"/>
      <c r="AJ1270" s="21"/>
      <c r="AK1270" s="21"/>
      <c r="AL1270" s="21"/>
      <c r="AM1270" s="21"/>
      <c r="AN1270" s="22"/>
    </row>
    <row r="1271" spans="2:40" ht="59.45" customHeight="1" x14ac:dyDescent="0.25">
      <c r="B1271" s="15"/>
      <c r="C1271" s="16" t="s">
        <v>2</v>
      </c>
      <c r="D1271" s="16" t="s">
        <v>10</v>
      </c>
      <c r="E1271" s="16" t="s">
        <v>105</v>
      </c>
      <c r="F1271" s="16" t="s">
        <v>225</v>
      </c>
      <c r="G1271" s="16" t="s">
        <v>226</v>
      </c>
      <c r="H1271" s="16" t="s">
        <v>7</v>
      </c>
      <c r="I1271" s="17" t="s">
        <v>8</v>
      </c>
      <c r="J1271" s="8">
        <f t="shared" si="38"/>
        <v>0.25</v>
      </c>
      <c r="K1271" s="18">
        <v>79.95</v>
      </c>
      <c r="L1271" s="10">
        <f t="shared" si="39"/>
        <v>19.987500000000001</v>
      </c>
      <c r="M1271" s="19" t="s">
        <v>9</v>
      </c>
      <c r="N1271" s="20"/>
      <c r="O1271" s="21"/>
      <c r="P1271" s="21"/>
      <c r="Q1271" s="21"/>
      <c r="R1271" s="21"/>
      <c r="S1271" s="21"/>
      <c r="T1271" s="21"/>
      <c r="U1271" s="21"/>
      <c r="V1271" s="21"/>
      <c r="W1271" s="21"/>
      <c r="X1271" s="21"/>
      <c r="Y1271" s="21"/>
      <c r="Z1271" s="21"/>
      <c r="AA1271" s="21"/>
      <c r="AB1271" s="21"/>
      <c r="AC1271" s="21">
        <v>0.25</v>
      </c>
      <c r="AD1271" s="21"/>
      <c r="AE1271" s="21"/>
      <c r="AF1271" s="21"/>
      <c r="AG1271" s="21"/>
      <c r="AH1271" s="21"/>
      <c r="AI1271" s="21"/>
      <c r="AJ1271" s="21"/>
      <c r="AK1271" s="21"/>
      <c r="AL1271" s="21"/>
      <c r="AM1271" s="21"/>
      <c r="AN1271" s="22"/>
    </row>
    <row r="1272" spans="2:40" ht="59.45" customHeight="1" x14ac:dyDescent="0.25">
      <c r="B1272" s="15"/>
      <c r="C1272" s="16" t="s">
        <v>2</v>
      </c>
      <c r="D1272" s="16" t="s">
        <v>10</v>
      </c>
      <c r="E1272" s="16" t="s">
        <v>105</v>
      </c>
      <c r="F1272" s="16" t="s">
        <v>203</v>
      </c>
      <c r="G1272" s="16" t="s">
        <v>204</v>
      </c>
      <c r="H1272" s="16" t="s">
        <v>7</v>
      </c>
      <c r="I1272" s="17" t="s">
        <v>13</v>
      </c>
      <c r="J1272" s="8">
        <f t="shared" si="38"/>
        <v>5.25</v>
      </c>
      <c r="K1272" s="18">
        <v>79.95</v>
      </c>
      <c r="L1272" s="10">
        <f t="shared" si="39"/>
        <v>419.73750000000001</v>
      </c>
      <c r="M1272" s="19" t="s">
        <v>9</v>
      </c>
      <c r="N1272" s="20"/>
      <c r="O1272" s="21"/>
      <c r="P1272" s="21"/>
      <c r="Q1272" s="21"/>
      <c r="R1272" s="21"/>
      <c r="S1272" s="21"/>
      <c r="T1272" s="21"/>
      <c r="U1272" s="21"/>
      <c r="V1272" s="21"/>
      <c r="W1272" s="21"/>
      <c r="X1272" s="21">
        <v>0.5</v>
      </c>
      <c r="Y1272" s="21"/>
      <c r="Z1272" s="21">
        <v>0.5</v>
      </c>
      <c r="AA1272" s="21">
        <v>0.25</v>
      </c>
      <c r="AB1272" s="21"/>
      <c r="AC1272" s="21">
        <v>0.25</v>
      </c>
      <c r="AD1272" s="21">
        <v>1</v>
      </c>
      <c r="AE1272" s="21">
        <v>1.5</v>
      </c>
      <c r="AF1272" s="21"/>
      <c r="AG1272" s="21">
        <v>0.5</v>
      </c>
      <c r="AH1272" s="21">
        <v>0.5</v>
      </c>
      <c r="AI1272" s="21"/>
      <c r="AJ1272" s="21">
        <v>0.25</v>
      </c>
      <c r="AK1272" s="21"/>
      <c r="AL1272" s="21"/>
      <c r="AM1272" s="21"/>
      <c r="AN1272" s="22"/>
    </row>
    <row r="1273" spans="2:40" ht="59.45" customHeight="1" x14ac:dyDescent="0.25">
      <c r="B1273" s="15"/>
      <c r="C1273" s="16" t="s">
        <v>2</v>
      </c>
      <c r="D1273" s="16" t="s">
        <v>10</v>
      </c>
      <c r="E1273" s="16" t="s">
        <v>105</v>
      </c>
      <c r="F1273" s="16" t="s">
        <v>209</v>
      </c>
      <c r="G1273" s="16" t="s">
        <v>210</v>
      </c>
      <c r="H1273" s="16" t="s">
        <v>7</v>
      </c>
      <c r="I1273" s="17" t="s">
        <v>13</v>
      </c>
      <c r="J1273" s="8">
        <f t="shared" si="38"/>
        <v>7.5</v>
      </c>
      <c r="K1273" s="18">
        <v>79.95</v>
      </c>
      <c r="L1273" s="10">
        <f t="shared" si="39"/>
        <v>599.625</v>
      </c>
      <c r="M1273" s="19" t="s">
        <v>9</v>
      </c>
      <c r="N1273" s="20"/>
      <c r="O1273" s="21"/>
      <c r="P1273" s="21"/>
      <c r="Q1273" s="21"/>
      <c r="R1273" s="21"/>
      <c r="S1273" s="21"/>
      <c r="T1273" s="21"/>
      <c r="U1273" s="21"/>
      <c r="V1273" s="21"/>
      <c r="W1273" s="21"/>
      <c r="X1273" s="21">
        <v>0.25</v>
      </c>
      <c r="Y1273" s="21">
        <v>2.5</v>
      </c>
      <c r="Z1273" s="21">
        <v>1</v>
      </c>
      <c r="AA1273" s="21"/>
      <c r="AB1273" s="21">
        <v>2.25</v>
      </c>
      <c r="AC1273" s="21"/>
      <c r="AD1273" s="21">
        <v>0.75</v>
      </c>
      <c r="AE1273" s="21">
        <v>0.5</v>
      </c>
      <c r="AF1273" s="21"/>
      <c r="AG1273" s="21"/>
      <c r="AH1273" s="21">
        <v>0.25</v>
      </c>
      <c r="AI1273" s="21"/>
      <c r="AJ1273" s="21"/>
      <c r="AK1273" s="21"/>
      <c r="AL1273" s="21"/>
      <c r="AM1273" s="21"/>
      <c r="AN1273" s="22"/>
    </row>
    <row r="1274" spans="2:40" ht="59.45" customHeight="1" x14ac:dyDescent="0.25">
      <c r="B1274" s="15"/>
      <c r="C1274" s="16" t="s">
        <v>2</v>
      </c>
      <c r="D1274" s="16" t="s">
        <v>10</v>
      </c>
      <c r="E1274" s="16" t="s">
        <v>4</v>
      </c>
      <c r="F1274" s="16" t="s">
        <v>866</v>
      </c>
      <c r="G1274" s="16" t="s">
        <v>867</v>
      </c>
      <c r="H1274" s="16" t="s">
        <v>16</v>
      </c>
      <c r="I1274" s="17" t="s">
        <v>71</v>
      </c>
      <c r="J1274" s="8">
        <f t="shared" si="38"/>
        <v>0.25</v>
      </c>
      <c r="K1274" s="18">
        <v>150</v>
      </c>
      <c r="L1274" s="10">
        <f t="shared" si="39"/>
        <v>37.5</v>
      </c>
      <c r="M1274" s="19" t="s">
        <v>9</v>
      </c>
      <c r="N1274" s="20"/>
      <c r="O1274" s="21"/>
      <c r="P1274" s="21"/>
      <c r="Q1274" s="21"/>
      <c r="R1274" s="21"/>
      <c r="S1274" s="21"/>
      <c r="T1274" s="21"/>
      <c r="U1274" s="21"/>
      <c r="V1274" s="21"/>
      <c r="W1274" s="21"/>
      <c r="X1274" s="21"/>
      <c r="Y1274" s="21"/>
      <c r="Z1274" s="21">
        <v>0.25</v>
      </c>
      <c r="AA1274" s="21"/>
      <c r="AB1274" s="21"/>
      <c r="AC1274" s="21"/>
      <c r="AD1274" s="21"/>
      <c r="AE1274" s="21"/>
      <c r="AF1274" s="21"/>
      <c r="AG1274" s="21"/>
      <c r="AH1274" s="21"/>
      <c r="AI1274" s="21"/>
      <c r="AJ1274" s="21"/>
      <c r="AK1274" s="21"/>
      <c r="AL1274" s="21"/>
      <c r="AM1274" s="21"/>
      <c r="AN1274" s="22"/>
    </row>
    <row r="1275" spans="2:40" ht="59.45" customHeight="1" x14ac:dyDescent="0.25">
      <c r="B1275" s="15"/>
      <c r="C1275" s="16" t="s">
        <v>2</v>
      </c>
      <c r="D1275" s="16" t="s">
        <v>10</v>
      </c>
      <c r="E1275" s="16" t="s">
        <v>4</v>
      </c>
      <c r="F1275" s="16" t="s">
        <v>426</v>
      </c>
      <c r="G1275" s="16" t="s">
        <v>427</v>
      </c>
      <c r="H1275" s="16" t="s">
        <v>7</v>
      </c>
      <c r="I1275" s="17" t="s">
        <v>8</v>
      </c>
      <c r="J1275" s="8">
        <f t="shared" si="38"/>
        <v>0.75</v>
      </c>
      <c r="K1275" s="18">
        <v>130</v>
      </c>
      <c r="L1275" s="10">
        <f t="shared" si="39"/>
        <v>97.5</v>
      </c>
      <c r="M1275" s="19" t="s">
        <v>9</v>
      </c>
      <c r="N1275" s="20"/>
      <c r="O1275" s="21"/>
      <c r="P1275" s="21"/>
      <c r="Q1275" s="21"/>
      <c r="R1275" s="21"/>
      <c r="S1275" s="21"/>
      <c r="T1275" s="21"/>
      <c r="U1275" s="21"/>
      <c r="V1275" s="21"/>
      <c r="W1275" s="21"/>
      <c r="X1275" s="21"/>
      <c r="Y1275" s="21"/>
      <c r="Z1275" s="21">
        <v>0.25</v>
      </c>
      <c r="AA1275" s="21"/>
      <c r="AB1275" s="21"/>
      <c r="AC1275" s="21"/>
      <c r="AD1275" s="21"/>
      <c r="AE1275" s="21">
        <v>0.25</v>
      </c>
      <c r="AF1275" s="21"/>
      <c r="AG1275" s="21">
        <v>0.25</v>
      </c>
      <c r="AH1275" s="21"/>
      <c r="AI1275" s="21"/>
      <c r="AJ1275" s="21"/>
      <c r="AK1275" s="21"/>
      <c r="AL1275" s="21"/>
      <c r="AM1275" s="21"/>
      <c r="AN1275" s="22"/>
    </row>
    <row r="1276" spans="2:40" ht="59.45" customHeight="1" x14ac:dyDescent="0.25">
      <c r="B1276" s="15"/>
      <c r="C1276" s="16" t="s">
        <v>2</v>
      </c>
      <c r="D1276" s="16" t="s">
        <v>3</v>
      </c>
      <c r="E1276" s="16" t="s">
        <v>4</v>
      </c>
      <c r="F1276" s="16" t="s">
        <v>764</v>
      </c>
      <c r="G1276" s="16" t="s">
        <v>765</v>
      </c>
      <c r="H1276" s="16" t="s">
        <v>7</v>
      </c>
      <c r="I1276" s="17" t="s">
        <v>18</v>
      </c>
      <c r="J1276" s="8">
        <f t="shared" si="38"/>
        <v>15.5</v>
      </c>
      <c r="K1276" s="18">
        <v>120</v>
      </c>
      <c r="L1276" s="10">
        <f t="shared" si="39"/>
        <v>1860</v>
      </c>
      <c r="M1276" s="19" t="s">
        <v>9</v>
      </c>
      <c r="N1276" s="20"/>
      <c r="O1276" s="21"/>
      <c r="P1276" s="21"/>
      <c r="Q1276" s="21"/>
      <c r="R1276" s="21"/>
      <c r="S1276" s="21"/>
      <c r="T1276" s="21"/>
      <c r="U1276" s="21"/>
      <c r="V1276" s="21"/>
      <c r="W1276" s="21"/>
      <c r="X1276" s="21">
        <v>1.25</v>
      </c>
      <c r="Y1276" s="21">
        <v>1</v>
      </c>
      <c r="Z1276" s="21">
        <v>2.5</v>
      </c>
      <c r="AA1276" s="21">
        <v>1</v>
      </c>
      <c r="AB1276" s="21">
        <v>3.75</v>
      </c>
      <c r="AC1276" s="21">
        <v>1.75</v>
      </c>
      <c r="AD1276" s="21"/>
      <c r="AE1276" s="21">
        <v>3.25</v>
      </c>
      <c r="AF1276" s="21"/>
      <c r="AG1276" s="21">
        <v>1</v>
      </c>
      <c r="AH1276" s="21"/>
      <c r="AI1276" s="21"/>
      <c r="AJ1276" s="21"/>
      <c r="AK1276" s="21"/>
      <c r="AL1276" s="21"/>
      <c r="AM1276" s="21"/>
      <c r="AN1276" s="22"/>
    </row>
    <row r="1277" spans="2:40" ht="59.45" customHeight="1" x14ac:dyDescent="0.25">
      <c r="B1277" s="15"/>
      <c r="C1277" s="16" t="s">
        <v>2</v>
      </c>
      <c r="D1277" s="16" t="s">
        <v>3</v>
      </c>
      <c r="E1277" s="16" t="s">
        <v>4</v>
      </c>
      <c r="F1277" s="16" t="s">
        <v>762</v>
      </c>
      <c r="G1277" s="16" t="s">
        <v>763</v>
      </c>
      <c r="H1277" s="16" t="s">
        <v>7</v>
      </c>
      <c r="I1277" s="17" t="s">
        <v>18</v>
      </c>
      <c r="J1277" s="8">
        <f t="shared" si="38"/>
        <v>4.5</v>
      </c>
      <c r="K1277" s="18">
        <v>120</v>
      </c>
      <c r="L1277" s="10">
        <f t="shared" si="39"/>
        <v>540</v>
      </c>
      <c r="M1277" s="19" t="s">
        <v>9</v>
      </c>
      <c r="N1277" s="20"/>
      <c r="O1277" s="21"/>
      <c r="P1277" s="21"/>
      <c r="Q1277" s="21"/>
      <c r="R1277" s="21"/>
      <c r="S1277" s="21"/>
      <c r="T1277" s="21"/>
      <c r="U1277" s="21"/>
      <c r="V1277" s="21"/>
      <c r="W1277" s="21"/>
      <c r="X1277" s="21">
        <v>0.75</v>
      </c>
      <c r="Y1277" s="21">
        <v>0.5</v>
      </c>
      <c r="Z1277" s="21"/>
      <c r="AA1277" s="21"/>
      <c r="AB1277" s="21">
        <v>1</v>
      </c>
      <c r="AC1277" s="21"/>
      <c r="AD1277" s="21">
        <v>1</v>
      </c>
      <c r="AE1277" s="21">
        <v>0.5</v>
      </c>
      <c r="AF1277" s="21">
        <v>0.25</v>
      </c>
      <c r="AG1277" s="21">
        <v>0.5</v>
      </c>
      <c r="AH1277" s="21"/>
      <c r="AI1277" s="21"/>
      <c r="AJ1277" s="21"/>
      <c r="AK1277" s="21"/>
      <c r="AL1277" s="21"/>
      <c r="AM1277" s="21"/>
      <c r="AN1277" s="22"/>
    </row>
    <row r="1278" spans="2:40" ht="59.45" customHeight="1" x14ac:dyDescent="0.25">
      <c r="B1278" s="15"/>
      <c r="C1278" s="16" t="s">
        <v>2</v>
      </c>
      <c r="D1278" s="16" t="s">
        <v>10</v>
      </c>
      <c r="E1278" s="16" t="s">
        <v>105</v>
      </c>
      <c r="F1278" s="16" t="s">
        <v>215</v>
      </c>
      <c r="G1278" s="16" t="s">
        <v>216</v>
      </c>
      <c r="H1278" s="16" t="s">
        <v>7</v>
      </c>
      <c r="I1278" s="17" t="s">
        <v>8</v>
      </c>
      <c r="J1278" s="8">
        <f t="shared" si="38"/>
        <v>0.5</v>
      </c>
      <c r="K1278" s="18">
        <v>79.95</v>
      </c>
      <c r="L1278" s="10">
        <f t="shared" si="39"/>
        <v>39.975000000000001</v>
      </c>
      <c r="M1278" s="19" t="s">
        <v>9</v>
      </c>
      <c r="N1278" s="20"/>
      <c r="O1278" s="21"/>
      <c r="P1278" s="21"/>
      <c r="Q1278" s="21"/>
      <c r="R1278" s="21"/>
      <c r="S1278" s="21"/>
      <c r="T1278" s="21"/>
      <c r="U1278" s="21"/>
      <c r="V1278" s="21"/>
      <c r="W1278" s="21"/>
      <c r="X1278" s="21"/>
      <c r="Y1278" s="21">
        <v>0.25</v>
      </c>
      <c r="Z1278" s="21"/>
      <c r="AA1278" s="21"/>
      <c r="AB1278" s="21"/>
      <c r="AC1278" s="21"/>
      <c r="AD1278" s="21"/>
      <c r="AE1278" s="21">
        <v>0.25</v>
      </c>
      <c r="AF1278" s="21"/>
      <c r="AG1278" s="21"/>
      <c r="AH1278" s="21"/>
      <c r="AI1278" s="21"/>
      <c r="AJ1278" s="21"/>
      <c r="AK1278" s="21"/>
      <c r="AL1278" s="21"/>
      <c r="AM1278" s="21"/>
      <c r="AN1278" s="22"/>
    </row>
    <row r="1279" spans="2:40" ht="59.45" customHeight="1" x14ac:dyDescent="0.25">
      <c r="B1279" s="15"/>
      <c r="C1279" s="16" t="s">
        <v>2</v>
      </c>
      <c r="D1279" s="16" t="s">
        <v>3</v>
      </c>
      <c r="E1279" s="16" t="s">
        <v>4</v>
      </c>
      <c r="F1279" s="16" t="s">
        <v>5</v>
      </c>
      <c r="G1279" s="16" t="s">
        <v>6</v>
      </c>
      <c r="H1279" s="16" t="s">
        <v>7</v>
      </c>
      <c r="I1279" s="17" t="s">
        <v>8</v>
      </c>
      <c r="J1279" s="8">
        <f t="shared" si="38"/>
        <v>14.5</v>
      </c>
      <c r="K1279" s="18">
        <v>89.95</v>
      </c>
      <c r="L1279" s="10">
        <f t="shared" si="39"/>
        <v>1304.2750000000001</v>
      </c>
      <c r="M1279" s="19" t="s">
        <v>9</v>
      </c>
      <c r="N1279" s="20"/>
      <c r="O1279" s="21"/>
      <c r="P1279" s="21"/>
      <c r="Q1279" s="21"/>
      <c r="R1279" s="21"/>
      <c r="S1279" s="21"/>
      <c r="T1279" s="21"/>
      <c r="U1279" s="21"/>
      <c r="V1279" s="21"/>
      <c r="W1279" s="21"/>
      <c r="X1279" s="21"/>
      <c r="Y1279" s="21">
        <v>1.25</v>
      </c>
      <c r="Z1279" s="21">
        <v>2</v>
      </c>
      <c r="AA1279" s="21">
        <v>3.5</v>
      </c>
      <c r="AB1279" s="21">
        <v>5.75</v>
      </c>
      <c r="AC1279" s="21">
        <v>0.25</v>
      </c>
      <c r="AD1279" s="21"/>
      <c r="AE1279" s="21">
        <v>1.75</v>
      </c>
      <c r="AF1279" s="21"/>
      <c r="AG1279" s="21"/>
      <c r="AH1279" s="21"/>
      <c r="AI1279" s="21"/>
      <c r="AJ1279" s="21"/>
      <c r="AK1279" s="21"/>
      <c r="AL1279" s="21"/>
      <c r="AM1279" s="21"/>
      <c r="AN1279" s="22"/>
    </row>
    <row r="1280" spans="2:40" ht="59.45" customHeight="1" x14ac:dyDescent="0.25">
      <c r="B1280" s="15"/>
      <c r="C1280" s="16" t="s">
        <v>2</v>
      </c>
      <c r="D1280" s="16" t="s">
        <v>10</v>
      </c>
      <c r="E1280" s="16" t="s">
        <v>105</v>
      </c>
      <c r="F1280" s="16" t="s">
        <v>603</v>
      </c>
      <c r="G1280" s="16" t="s">
        <v>604</v>
      </c>
      <c r="H1280" s="16" t="s">
        <v>7</v>
      </c>
      <c r="I1280" s="17" t="s">
        <v>8</v>
      </c>
      <c r="J1280" s="8">
        <f t="shared" si="38"/>
        <v>0.5</v>
      </c>
      <c r="K1280" s="18">
        <v>79.95</v>
      </c>
      <c r="L1280" s="10">
        <f t="shared" si="39"/>
        <v>39.975000000000001</v>
      </c>
      <c r="M1280" s="19" t="s">
        <v>9</v>
      </c>
      <c r="N1280" s="20"/>
      <c r="O1280" s="21"/>
      <c r="P1280" s="21"/>
      <c r="Q1280" s="21"/>
      <c r="R1280" s="21"/>
      <c r="S1280" s="21"/>
      <c r="T1280" s="21"/>
      <c r="U1280" s="21"/>
      <c r="V1280" s="21"/>
      <c r="W1280" s="21"/>
      <c r="X1280" s="21">
        <v>0.25</v>
      </c>
      <c r="Y1280" s="21"/>
      <c r="Z1280" s="21"/>
      <c r="AA1280" s="21"/>
      <c r="AB1280" s="21"/>
      <c r="AC1280" s="21">
        <v>0.25</v>
      </c>
      <c r="AD1280" s="21"/>
      <c r="AE1280" s="21"/>
      <c r="AF1280" s="21"/>
      <c r="AG1280" s="21"/>
      <c r="AH1280" s="21"/>
      <c r="AI1280" s="21"/>
      <c r="AJ1280" s="21"/>
      <c r="AK1280" s="21"/>
      <c r="AL1280" s="21"/>
      <c r="AM1280" s="21"/>
      <c r="AN1280" s="22"/>
    </row>
    <row r="1281" spans="2:40" ht="59.45" customHeight="1" x14ac:dyDescent="0.25">
      <c r="B1281" s="15"/>
      <c r="C1281" s="16" t="s">
        <v>2</v>
      </c>
      <c r="D1281" s="16" t="s">
        <v>3</v>
      </c>
      <c r="E1281" s="16" t="s">
        <v>4</v>
      </c>
      <c r="F1281" s="16" t="s">
        <v>812</v>
      </c>
      <c r="G1281" s="16" t="s">
        <v>813</v>
      </c>
      <c r="H1281" s="16" t="s">
        <v>7</v>
      </c>
      <c r="I1281" s="17" t="s">
        <v>8</v>
      </c>
      <c r="J1281" s="8">
        <f t="shared" si="38"/>
        <v>1</v>
      </c>
      <c r="K1281" s="18">
        <v>99.95</v>
      </c>
      <c r="L1281" s="10">
        <f t="shared" si="39"/>
        <v>99.95</v>
      </c>
      <c r="M1281" s="19" t="s">
        <v>9</v>
      </c>
      <c r="N1281" s="20"/>
      <c r="O1281" s="21"/>
      <c r="P1281" s="21"/>
      <c r="Q1281" s="21"/>
      <c r="R1281" s="21"/>
      <c r="S1281" s="21"/>
      <c r="T1281" s="21"/>
      <c r="U1281" s="21"/>
      <c r="V1281" s="21"/>
      <c r="W1281" s="21"/>
      <c r="X1281" s="21"/>
      <c r="Y1281" s="21"/>
      <c r="Z1281" s="21"/>
      <c r="AA1281" s="21"/>
      <c r="AB1281" s="21">
        <v>0.25</v>
      </c>
      <c r="AC1281" s="21"/>
      <c r="AD1281" s="21"/>
      <c r="AE1281" s="21">
        <v>0.25</v>
      </c>
      <c r="AF1281" s="21">
        <v>0.25</v>
      </c>
      <c r="AG1281" s="21">
        <v>0.25</v>
      </c>
      <c r="AH1281" s="21"/>
      <c r="AI1281" s="21"/>
      <c r="AJ1281" s="21"/>
      <c r="AK1281" s="21"/>
      <c r="AL1281" s="21"/>
      <c r="AM1281" s="21"/>
      <c r="AN1281" s="22"/>
    </row>
    <row r="1282" spans="2:40" ht="59.45" customHeight="1" x14ac:dyDescent="0.25">
      <c r="B1282" s="15"/>
      <c r="C1282" s="16" t="s">
        <v>2</v>
      </c>
      <c r="D1282" s="16" t="s">
        <v>10</v>
      </c>
      <c r="E1282" s="16" t="s">
        <v>4</v>
      </c>
      <c r="F1282" s="16" t="s">
        <v>651</v>
      </c>
      <c r="G1282" s="16" t="s">
        <v>652</v>
      </c>
      <c r="H1282" s="16" t="s">
        <v>54</v>
      </c>
      <c r="I1282" s="17" t="s">
        <v>13</v>
      </c>
      <c r="J1282" s="8">
        <f t="shared" si="38"/>
        <v>0.25</v>
      </c>
      <c r="K1282" s="18">
        <v>110</v>
      </c>
      <c r="L1282" s="10">
        <f t="shared" si="39"/>
        <v>27.5</v>
      </c>
      <c r="M1282" s="19" t="s">
        <v>9</v>
      </c>
      <c r="N1282" s="20"/>
      <c r="O1282" s="21"/>
      <c r="P1282" s="21"/>
      <c r="Q1282" s="21"/>
      <c r="R1282" s="21"/>
      <c r="S1282" s="21"/>
      <c r="T1282" s="21"/>
      <c r="U1282" s="21"/>
      <c r="V1282" s="21"/>
      <c r="W1282" s="21"/>
      <c r="X1282" s="21"/>
      <c r="Y1282" s="21"/>
      <c r="Z1282" s="21"/>
      <c r="AA1282" s="21"/>
      <c r="AB1282" s="21"/>
      <c r="AC1282" s="21">
        <v>0.25</v>
      </c>
      <c r="AD1282" s="21"/>
      <c r="AE1282" s="21"/>
      <c r="AF1282" s="21"/>
      <c r="AG1282" s="21"/>
      <c r="AH1282" s="21"/>
      <c r="AI1282" s="21"/>
      <c r="AJ1282" s="21"/>
      <c r="AK1282" s="21"/>
      <c r="AL1282" s="21"/>
      <c r="AM1282" s="21"/>
      <c r="AN1282" s="22"/>
    </row>
    <row r="1283" spans="2:40" ht="59.45" customHeight="1" x14ac:dyDescent="0.25">
      <c r="B1283" s="15"/>
      <c r="C1283" s="16" t="s">
        <v>2</v>
      </c>
      <c r="D1283" s="16" t="s">
        <v>10</v>
      </c>
      <c r="E1283" s="16" t="s">
        <v>105</v>
      </c>
      <c r="F1283" s="16" t="s">
        <v>521</v>
      </c>
      <c r="G1283" s="16" t="s">
        <v>522</v>
      </c>
      <c r="H1283" s="16" t="s">
        <v>54</v>
      </c>
      <c r="I1283" s="17" t="s">
        <v>13</v>
      </c>
      <c r="J1283" s="8">
        <f t="shared" si="38"/>
        <v>13.25</v>
      </c>
      <c r="K1283" s="18">
        <v>69.95</v>
      </c>
      <c r="L1283" s="10">
        <f t="shared" si="39"/>
        <v>926.83750000000009</v>
      </c>
      <c r="M1283" s="19" t="s">
        <v>9</v>
      </c>
      <c r="N1283" s="20"/>
      <c r="O1283" s="21"/>
      <c r="P1283" s="21"/>
      <c r="Q1283" s="21"/>
      <c r="R1283" s="21"/>
      <c r="S1283" s="21"/>
      <c r="T1283" s="21"/>
      <c r="U1283" s="21"/>
      <c r="V1283" s="21"/>
      <c r="W1283" s="21"/>
      <c r="X1283" s="21"/>
      <c r="Y1283" s="21"/>
      <c r="Z1283" s="21"/>
      <c r="AA1283" s="21"/>
      <c r="AB1283" s="21"/>
      <c r="AC1283" s="21"/>
      <c r="AD1283" s="21"/>
      <c r="AE1283" s="21">
        <v>7.75</v>
      </c>
      <c r="AF1283" s="21"/>
      <c r="AG1283" s="21">
        <v>5.5</v>
      </c>
      <c r="AH1283" s="21"/>
      <c r="AI1283" s="21"/>
      <c r="AJ1283" s="21"/>
      <c r="AK1283" s="21"/>
      <c r="AL1283" s="21"/>
      <c r="AM1283" s="21"/>
      <c r="AN1283" s="22"/>
    </row>
    <row r="1284" spans="2:40" ht="59.45" customHeight="1" x14ac:dyDescent="0.25">
      <c r="B1284" s="15"/>
      <c r="C1284" s="16" t="s">
        <v>2</v>
      </c>
      <c r="D1284" s="16" t="s">
        <v>10</v>
      </c>
      <c r="E1284" s="16" t="s">
        <v>105</v>
      </c>
      <c r="F1284" s="16" t="s">
        <v>595</v>
      </c>
      <c r="G1284" s="16" t="s">
        <v>596</v>
      </c>
      <c r="H1284" s="16" t="s">
        <v>7</v>
      </c>
      <c r="I1284" s="17" t="s">
        <v>8</v>
      </c>
      <c r="J1284" s="8">
        <f t="shared" ref="J1284:J1347" si="40">SUM(N1284:AN1284)</f>
        <v>0.25</v>
      </c>
      <c r="K1284" s="18">
        <v>89.95</v>
      </c>
      <c r="L1284" s="10">
        <f t="shared" ref="L1284:L1347" si="41">J1284*K1284</f>
        <v>22.487500000000001</v>
      </c>
      <c r="M1284" s="19" t="s">
        <v>9</v>
      </c>
      <c r="N1284" s="20"/>
      <c r="O1284" s="21"/>
      <c r="P1284" s="21"/>
      <c r="Q1284" s="21"/>
      <c r="R1284" s="21"/>
      <c r="S1284" s="21"/>
      <c r="T1284" s="21"/>
      <c r="U1284" s="21"/>
      <c r="V1284" s="21"/>
      <c r="W1284" s="21"/>
      <c r="X1284" s="21"/>
      <c r="Y1284" s="21">
        <v>0.25</v>
      </c>
      <c r="Z1284" s="21"/>
      <c r="AA1284" s="21"/>
      <c r="AB1284" s="21"/>
      <c r="AC1284" s="21"/>
      <c r="AD1284" s="21"/>
      <c r="AE1284" s="21"/>
      <c r="AF1284" s="21"/>
      <c r="AG1284" s="21"/>
      <c r="AH1284" s="21"/>
      <c r="AI1284" s="21"/>
      <c r="AJ1284" s="21"/>
      <c r="AK1284" s="21"/>
      <c r="AL1284" s="21"/>
      <c r="AM1284" s="21"/>
      <c r="AN1284" s="22"/>
    </row>
    <row r="1285" spans="2:40" ht="59.45" customHeight="1" x14ac:dyDescent="0.25">
      <c r="B1285" s="15"/>
      <c r="C1285" s="16" t="s">
        <v>2</v>
      </c>
      <c r="D1285" s="16" t="s">
        <v>3</v>
      </c>
      <c r="E1285" s="16" t="s">
        <v>4</v>
      </c>
      <c r="F1285" s="16" t="s">
        <v>158</v>
      </c>
      <c r="G1285" s="16" t="s">
        <v>159</v>
      </c>
      <c r="H1285" s="16" t="s">
        <v>7</v>
      </c>
      <c r="I1285" s="17" t="s">
        <v>18</v>
      </c>
      <c r="J1285" s="8">
        <f t="shared" si="40"/>
        <v>0.25</v>
      </c>
      <c r="K1285" s="18">
        <v>110</v>
      </c>
      <c r="L1285" s="10">
        <f t="shared" si="41"/>
        <v>27.5</v>
      </c>
      <c r="M1285" s="19" t="s">
        <v>9</v>
      </c>
      <c r="N1285" s="20"/>
      <c r="O1285" s="21"/>
      <c r="P1285" s="21"/>
      <c r="Q1285" s="21"/>
      <c r="R1285" s="21"/>
      <c r="S1285" s="21"/>
      <c r="T1285" s="21"/>
      <c r="U1285" s="21"/>
      <c r="V1285" s="21"/>
      <c r="W1285" s="21"/>
      <c r="X1285" s="21"/>
      <c r="Y1285" s="21"/>
      <c r="Z1285" s="21"/>
      <c r="AA1285" s="21"/>
      <c r="AB1285" s="21"/>
      <c r="AC1285" s="21"/>
      <c r="AD1285" s="21">
        <v>0.25</v>
      </c>
      <c r="AE1285" s="21"/>
      <c r="AF1285" s="21"/>
      <c r="AG1285" s="21"/>
      <c r="AH1285" s="21"/>
      <c r="AI1285" s="21"/>
      <c r="AJ1285" s="21"/>
      <c r="AK1285" s="21"/>
      <c r="AL1285" s="21"/>
      <c r="AM1285" s="21"/>
      <c r="AN1285" s="22"/>
    </row>
    <row r="1286" spans="2:40" ht="59.45" customHeight="1" x14ac:dyDescent="0.25">
      <c r="B1286" s="15"/>
      <c r="C1286" s="16" t="s">
        <v>2</v>
      </c>
      <c r="D1286" s="16" t="s">
        <v>10</v>
      </c>
      <c r="E1286" s="16" t="s">
        <v>4</v>
      </c>
      <c r="F1286" s="16" t="s">
        <v>464</v>
      </c>
      <c r="G1286" s="16" t="s">
        <v>465</v>
      </c>
      <c r="H1286" s="16" t="s">
        <v>7</v>
      </c>
      <c r="I1286" s="17" t="s">
        <v>13</v>
      </c>
      <c r="J1286" s="8">
        <f t="shared" si="40"/>
        <v>1</v>
      </c>
      <c r="K1286" s="18">
        <v>120</v>
      </c>
      <c r="L1286" s="10">
        <f t="shared" si="41"/>
        <v>120</v>
      </c>
      <c r="M1286" s="19" t="s">
        <v>9</v>
      </c>
      <c r="N1286" s="20"/>
      <c r="O1286" s="21"/>
      <c r="P1286" s="21"/>
      <c r="Q1286" s="21"/>
      <c r="R1286" s="21"/>
      <c r="S1286" s="21"/>
      <c r="T1286" s="21"/>
      <c r="U1286" s="21"/>
      <c r="V1286" s="21"/>
      <c r="W1286" s="21"/>
      <c r="X1286" s="21"/>
      <c r="Y1286" s="21"/>
      <c r="Z1286" s="21"/>
      <c r="AA1286" s="21"/>
      <c r="AB1286" s="21"/>
      <c r="AC1286" s="21">
        <v>0.5</v>
      </c>
      <c r="AD1286" s="21"/>
      <c r="AE1286" s="21">
        <v>0.25</v>
      </c>
      <c r="AF1286" s="21">
        <v>0.25</v>
      </c>
      <c r="AG1286" s="21"/>
      <c r="AH1286" s="21"/>
      <c r="AI1286" s="21"/>
      <c r="AJ1286" s="21"/>
      <c r="AK1286" s="21"/>
      <c r="AL1286" s="21"/>
      <c r="AM1286" s="21"/>
      <c r="AN1286" s="22"/>
    </row>
    <row r="1287" spans="2:40" ht="59.45" customHeight="1" x14ac:dyDescent="0.25">
      <c r="B1287" s="15"/>
      <c r="C1287" s="16" t="s">
        <v>2</v>
      </c>
      <c r="D1287" s="16" t="s">
        <v>10</v>
      </c>
      <c r="E1287" s="16" t="s">
        <v>4</v>
      </c>
      <c r="F1287" s="16" t="s">
        <v>649</v>
      </c>
      <c r="G1287" s="16" t="s">
        <v>650</v>
      </c>
      <c r="H1287" s="16" t="s">
        <v>54</v>
      </c>
      <c r="I1287" s="17" t="s">
        <v>13</v>
      </c>
      <c r="J1287" s="8">
        <f t="shared" si="40"/>
        <v>1</v>
      </c>
      <c r="K1287" s="18">
        <v>110</v>
      </c>
      <c r="L1287" s="10">
        <f t="shared" si="41"/>
        <v>110</v>
      </c>
      <c r="M1287" s="19" t="s">
        <v>9</v>
      </c>
      <c r="N1287" s="20"/>
      <c r="O1287" s="21"/>
      <c r="P1287" s="21"/>
      <c r="Q1287" s="21"/>
      <c r="R1287" s="21"/>
      <c r="S1287" s="21"/>
      <c r="T1287" s="21"/>
      <c r="U1287" s="21"/>
      <c r="V1287" s="21"/>
      <c r="W1287" s="21"/>
      <c r="X1287" s="21"/>
      <c r="Y1287" s="21"/>
      <c r="Z1287" s="21"/>
      <c r="AA1287" s="21"/>
      <c r="AB1287" s="21"/>
      <c r="AC1287" s="21"/>
      <c r="AD1287" s="21"/>
      <c r="AE1287" s="21">
        <v>0.25</v>
      </c>
      <c r="AF1287" s="21"/>
      <c r="AG1287" s="21"/>
      <c r="AH1287" s="21"/>
      <c r="AI1287" s="21"/>
      <c r="AJ1287" s="21">
        <v>0.75</v>
      </c>
      <c r="AK1287" s="21"/>
      <c r="AL1287" s="21"/>
      <c r="AM1287" s="21"/>
      <c r="AN1287" s="22"/>
    </row>
    <row r="1288" spans="2:40" ht="59.45" customHeight="1" x14ac:dyDescent="0.25">
      <c r="B1288" s="15"/>
      <c r="C1288" s="16" t="s">
        <v>2</v>
      </c>
      <c r="D1288" s="16" t="s">
        <v>10</v>
      </c>
      <c r="E1288" s="16" t="s">
        <v>105</v>
      </c>
      <c r="F1288" s="16" t="s">
        <v>227</v>
      </c>
      <c r="G1288" s="16" t="s">
        <v>228</v>
      </c>
      <c r="H1288" s="16" t="s">
        <v>7</v>
      </c>
      <c r="I1288" s="17" t="s">
        <v>8</v>
      </c>
      <c r="J1288" s="8">
        <f t="shared" si="40"/>
        <v>0.25</v>
      </c>
      <c r="K1288" s="18">
        <v>69.95</v>
      </c>
      <c r="L1288" s="10">
        <f t="shared" si="41"/>
        <v>17.487500000000001</v>
      </c>
      <c r="M1288" s="19" t="s">
        <v>9</v>
      </c>
      <c r="N1288" s="20"/>
      <c r="O1288" s="21"/>
      <c r="P1288" s="21"/>
      <c r="Q1288" s="21"/>
      <c r="R1288" s="21"/>
      <c r="S1288" s="21"/>
      <c r="T1288" s="21"/>
      <c r="U1288" s="21"/>
      <c r="V1288" s="21"/>
      <c r="W1288" s="21"/>
      <c r="X1288" s="21"/>
      <c r="Y1288" s="21"/>
      <c r="Z1288" s="21"/>
      <c r="AA1288" s="21"/>
      <c r="AB1288" s="21"/>
      <c r="AC1288" s="21"/>
      <c r="AD1288" s="21"/>
      <c r="AE1288" s="21">
        <v>0.25</v>
      </c>
      <c r="AF1288" s="21"/>
      <c r="AG1288" s="21"/>
      <c r="AH1288" s="21"/>
      <c r="AI1288" s="21"/>
      <c r="AJ1288" s="21"/>
      <c r="AK1288" s="21"/>
      <c r="AL1288" s="21"/>
      <c r="AM1288" s="21"/>
      <c r="AN1288" s="22"/>
    </row>
    <row r="1289" spans="2:40" ht="59.45" customHeight="1" x14ac:dyDescent="0.25">
      <c r="B1289" s="15"/>
      <c r="C1289" s="16" t="s">
        <v>2</v>
      </c>
      <c r="D1289" s="16" t="s">
        <v>3</v>
      </c>
      <c r="E1289" s="16" t="s">
        <v>4</v>
      </c>
      <c r="F1289" s="16" t="s">
        <v>386</v>
      </c>
      <c r="G1289" s="16" t="s">
        <v>387</v>
      </c>
      <c r="H1289" s="16" t="s">
        <v>7</v>
      </c>
      <c r="I1289" s="17" t="s">
        <v>8</v>
      </c>
      <c r="J1289" s="8">
        <f t="shared" si="40"/>
        <v>0.25</v>
      </c>
      <c r="K1289" s="18">
        <v>110</v>
      </c>
      <c r="L1289" s="10">
        <f t="shared" si="41"/>
        <v>27.5</v>
      </c>
      <c r="M1289" s="19" t="s">
        <v>9</v>
      </c>
      <c r="N1289" s="20"/>
      <c r="O1289" s="21"/>
      <c r="P1289" s="21"/>
      <c r="Q1289" s="21"/>
      <c r="R1289" s="21"/>
      <c r="S1289" s="21"/>
      <c r="T1289" s="21"/>
      <c r="U1289" s="21"/>
      <c r="V1289" s="21"/>
      <c r="W1289" s="21"/>
      <c r="X1289" s="21"/>
      <c r="Y1289" s="21"/>
      <c r="Z1289" s="21"/>
      <c r="AA1289" s="21"/>
      <c r="AB1289" s="21"/>
      <c r="AC1289" s="21"/>
      <c r="AD1289" s="21">
        <v>0.25</v>
      </c>
      <c r="AE1289" s="21"/>
      <c r="AF1289" s="21"/>
      <c r="AG1289" s="21"/>
      <c r="AH1289" s="21"/>
      <c r="AI1289" s="21"/>
      <c r="AJ1289" s="21"/>
      <c r="AK1289" s="21"/>
      <c r="AL1289" s="21"/>
      <c r="AM1289" s="21"/>
      <c r="AN1289" s="22"/>
    </row>
    <row r="1290" spans="2:40" ht="59.45" customHeight="1" x14ac:dyDescent="0.25">
      <c r="B1290" s="15"/>
      <c r="C1290" s="16" t="s">
        <v>2</v>
      </c>
      <c r="D1290" s="16" t="s">
        <v>3</v>
      </c>
      <c r="E1290" s="16" t="s">
        <v>4</v>
      </c>
      <c r="F1290" s="16" t="s">
        <v>808</v>
      </c>
      <c r="G1290" s="16" t="s">
        <v>809</v>
      </c>
      <c r="H1290" s="16" t="s">
        <v>7</v>
      </c>
      <c r="I1290" s="17" t="s">
        <v>71</v>
      </c>
      <c r="J1290" s="8">
        <f t="shared" si="40"/>
        <v>0.25</v>
      </c>
      <c r="K1290" s="18">
        <v>120</v>
      </c>
      <c r="L1290" s="10">
        <f t="shared" si="41"/>
        <v>30</v>
      </c>
      <c r="M1290" s="19" t="s">
        <v>9</v>
      </c>
      <c r="N1290" s="20"/>
      <c r="O1290" s="21"/>
      <c r="P1290" s="21"/>
      <c r="Q1290" s="21"/>
      <c r="R1290" s="21"/>
      <c r="S1290" s="21"/>
      <c r="T1290" s="21"/>
      <c r="U1290" s="21"/>
      <c r="V1290" s="21"/>
      <c r="W1290" s="21"/>
      <c r="X1290" s="21"/>
      <c r="Y1290" s="21"/>
      <c r="Z1290" s="21"/>
      <c r="AA1290" s="21"/>
      <c r="AB1290" s="21"/>
      <c r="AC1290" s="21"/>
      <c r="AD1290" s="21"/>
      <c r="AE1290" s="21">
        <v>0.25</v>
      </c>
      <c r="AF1290" s="21"/>
      <c r="AG1290" s="21"/>
      <c r="AH1290" s="21"/>
      <c r="AI1290" s="21"/>
      <c r="AJ1290" s="21"/>
      <c r="AK1290" s="21"/>
      <c r="AL1290" s="21"/>
      <c r="AM1290" s="21"/>
      <c r="AN1290" s="22"/>
    </row>
    <row r="1291" spans="2:40" ht="59.45" customHeight="1" x14ac:dyDescent="0.25">
      <c r="B1291" s="15"/>
      <c r="C1291" s="16" t="s">
        <v>2</v>
      </c>
      <c r="D1291" s="16" t="s">
        <v>10</v>
      </c>
      <c r="E1291" s="16" t="s">
        <v>4</v>
      </c>
      <c r="F1291" s="16" t="s">
        <v>567</v>
      </c>
      <c r="G1291" s="16" t="s">
        <v>568</v>
      </c>
      <c r="H1291" s="16" t="s">
        <v>7</v>
      </c>
      <c r="I1291" s="17" t="s">
        <v>71</v>
      </c>
      <c r="J1291" s="8">
        <f t="shared" si="40"/>
        <v>0.5</v>
      </c>
      <c r="K1291" s="18">
        <v>110</v>
      </c>
      <c r="L1291" s="10">
        <f t="shared" si="41"/>
        <v>55</v>
      </c>
      <c r="M1291" s="19" t="s">
        <v>9</v>
      </c>
      <c r="N1291" s="20"/>
      <c r="O1291" s="21"/>
      <c r="P1291" s="21"/>
      <c r="Q1291" s="21"/>
      <c r="R1291" s="21"/>
      <c r="S1291" s="21"/>
      <c r="T1291" s="21"/>
      <c r="U1291" s="21"/>
      <c r="V1291" s="21"/>
      <c r="W1291" s="21"/>
      <c r="X1291" s="21"/>
      <c r="Y1291" s="21"/>
      <c r="Z1291" s="21"/>
      <c r="AA1291" s="21"/>
      <c r="AB1291" s="21"/>
      <c r="AC1291" s="21">
        <v>0.25</v>
      </c>
      <c r="AD1291" s="21">
        <v>0.25</v>
      </c>
      <c r="AE1291" s="21"/>
      <c r="AF1291" s="21"/>
      <c r="AG1291" s="21"/>
      <c r="AH1291" s="21"/>
      <c r="AI1291" s="21"/>
      <c r="AJ1291" s="21"/>
      <c r="AK1291" s="21"/>
      <c r="AL1291" s="21"/>
      <c r="AM1291" s="21"/>
      <c r="AN1291" s="22"/>
    </row>
    <row r="1292" spans="2:40" ht="59.45" customHeight="1" x14ac:dyDescent="0.25">
      <c r="B1292" s="15"/>
      <c r="C1292" s="16" t="s">
        <v>2</v>
      </c>
      <c r="D1292" s="16" t="s">
        <v>3</v>
      </c>
      <c r="E1292" s="16" t="s">
        <v>4</v>
      </c>
      <c r="F1292" s="16" t="s">
        <v>758</v>
      </c>
      <c r="G1292" s="16" t="s">
        <v>759</v>
      </c>
      <c r="H1292" s="16" t="s">
        <v>7</v>
      </c>
      <c r="I1292" s="17" t="s">
        <v>35</v>
      </c>
      <c r="J1292" s="8">
        <f t="shared" si="40"/>
        <v>0.25</v>
      </c>
      <c r="K1292" s="18">
        <v>120</v>
      </c>
      <c r="L1292" s="10">
        <f t="shared" si="41"/>
        <v>30</v>
      </c>
      <c r="M1292" s="19" t="s">
        <v>9</v>
      </c>
      <c r="N1292" s="20"/>
      <c r="O1292" s="21"/>
      <c r="P1292" s="21"/>
      <c r="Q1292" s="21"/>
      <c r="R1292" s="21"/>
      <c r="S1292" s="21"/>
      <c r="T1292" s="21"/>
      <c r="U1292" s="21"/>
      <c r="V1292" s="21"/>
      <c r="W1292" s="21"/>
      <c r="X1292" s="21"/>
      <c r="Y1292" s="21"/>
      <c r="Z1292" s="21"/>
      <c r="AA1292" s="21"/>
      <c r="AB1292" s="21"/>
      <c r="AC1292" s="21">
        <v>0.25</v>
      </c>
      <c r="AD1292" s="21"/>
      <c r="AE1292" s="21"/>
      <c r="AF1292" s="21"/>
      <c r="AG1292" s="21"/>
      <c r="AH1292" s="21"/>
      <c r="AI1292" s="21"/>
      <c r="AJ1292" s="21"/>
      <c r="AK1292" s="21"/>
      <c r="AL1292" s="21"/>
      <c r="AM1292" s="21"/>
      <c r="AN1292" s="22"/>
    </row>
    <row r="1293" spans="2:40" ht="59.45" customHeight="1" x14ac:dyDescent="0.25">
      <c r="B1293" s="15"/>
      <c r="C1293" s="16" t="s">
        <v>2</v>
      </c>
      <c r="D1293" s="16" t="s">
        <v>3</v>
      </c>
      <c r="E1293" s="16" t="s">
        <v>4</v>
      </c>
      <c r="F1293" s="16" t="s">
        <v>72</v>
      </c>
      <c r="G1293" s="16" t="s">
        <v>73</v>
      </c>
      <c r="H1293" s="16" t="s">
        <v>7</v>
      </c>
      <c r="I1293" s="17" t="s">
        <v>35</v>
      </c>
      <c r="J1293" s="8">
        <f t="shared" si="40"/>
        <v>0.25</v>
      </c>
      <c r="K1293" s="18">
        <v>150</v>
      </c>
      <c r="L1293" s="10">
        <f t="shared" si="41"/>
        <v>37.5</v>
      </c>
      <c r="M1293" s="19" t="s">
        <v>9</v>
      </c>
      <c r="N1293" s="20"/>
      <c r="O1293" s="21"/>
      <c r="P1293" s="21"/>
      <c r="Q1293" s="21"/>
      <c r="R1293" s="21"/>
      <c r="S1293" s="21"/>
      <c r="T1293" s="21"/>
      <c r="U1293" s="21"/>
      <c r="V1293" s="21"/>
      <c r="W1293" s="21"/>
      <c r="X1293" s="21"/>
      <c r="Y1293" s="21"/>
      <c r="Z1293" s="21"/>
      <c r="AA1293" s="21"/>
      <c r="AB1293" s="21"/>
      <c r="AC1293" s="21"/>
      <c r="AD1293" s="21"/>
      <c r="AE1293" s="21">
        <v>0.25</v>
      </c>
      <c r="AF1293" s="21"/>
      <c r="AG1293" s="21"/>
      <c r="AH1293" s="21"/>
      <c r="AI1293" s="21"/>
      <c r="AJ1293" s="21"/>
      <c r="AK1293" s="21"/>
      <c r="AL1293" s="21"/>
      <c r="AM1293" s="21"/>
      <c r="AN1293" s="22"/>
    </row>
    <row r="1294" spans="2:40" ht="59.45" customHeight="1" x14ac:dyDescent="0.25">
      <c r="B1294" s="15"/>
      <c r="C1294" s="16" t="s">
        <v>2</v>
      </c>
      <c r="D1294" s="16" t="s">
        <v>3</v>
      </c>
      <c r="E1294" s="16" t="s">
        <v>4</v>
      </c>
      <c r="F1294" s="16" t="s">
        <v>804</v>
      </c>
      <c r="G1294" s="16" t="s">
        <v>805</v>
      </c>
      <c r="H1294" s="16" t="s">
        <v>16</v>
      </c>
      <c r="I1294" s="17" t="s">
        <v>71</v>
      </c>
      <c r="J1294" s="8">
        <f t="shared" si="40"/>
        <v>1.75</v>
      </c>
      <c r="K1294" s="18">
        <v>130</v>
      </c>
      <c r="L1294" s="10">
        <f t="shared" si="41"/>
        <v>227.5</v>
      </c>
      <c r="M1294" s="19" t="s">
        <v>9</v>
      </c>
      <c r="N1294" s="20"/>
      <c r="O1294" s="21"/>
      <c r="P1294" s="21"/>
      <c r="Q1294" s="21"/>
      <c r="R1294" s="21"/>
      <c r="S1294" s="21"/>
      <c r="T1294" s="21"/>
      <c r="U1294" s="21"/>
      <c r="V1294" s="21"/>
      <c r="W1294" s="21"/>
      <c r="X1294" s="21">
        <v>0.25</v>
      </c>
      <c r="Y1294" s="21"/>
      <c r="Z1294" s="21">
        <v>0.25</v>
      </c>
      <c r="AA1294" s="21">
        <v>0.25</v>
      </c>
      <c r="AB1294" s="21">
        <v>0.25</v>
      </c>
      <c r="AC1294" s="21">
        <v>0.25</v>
      </c>
      <c r="AD1294" s="21">
        <v>0.25</v>
      </c>
      <c r="AE1294" s="21">
        <v>0.25</v>
      </c>
      <c r="AF1294" s="21"/>
      <c r="AG1294" s="21"/>
      <c r="AH1294" s="21"/>
      <c r="AI1294" s="21"/>
      <c r="AJ1294" s="21"/>
      <c r="AK1294" s="21"/>
      <c r="AL1294" s="21"/>
      <c r="AM1294" s="21"/>
      <c r="AN1294" s="22"/>
    </row>
    <row r="1295" spans="2:40" ht="59.45" customHeight="1" x14ac:dyDescent="0.25">
      <c r="B1295" s="15"/>
      <c r="C1295" s="16" t="s">
        <v>2</v>
      </c>
      <c r="D1295" s="16" t="s">
        <v>3</v>
      </c>
      <c r="E1295" s="16" t="s">
        <v>4</v>
      </c>
      <c r="F1295" s="16" t="s">
        <v>760</v>
      </c>
      <c r="G1295" s="16" t="s">
        <v>761</v>
      </c>
      <c r="H1295" s="16" t="s">
        <v>7</v>
      </c>
      <c r="I1295" s="17" t="s">
        <v>18</v>
      </c>
      <c r="J1295" s="8">
        <f t="shared" si="40"/>
        <v>2.75</v>
      </c>
      <c r="K1295" s="18">
        <v>120</v>
      </c>
      <c r="L1295" s="10">
        <f t="shared" si="41"/>
        <v>330</v>
      </c>
      <c r="M1295" s="19" t="s">
        <v>9</v>
      </c>
      <c r="N1295" s="20"/>
      <c r="O1295" s="21"/>
      <c r="P1295" s="21"/>
      <c r="Q1295" s="21"/>
      <c r="R1295" s="21"/>
      <c r="S1295" s="21"/>
      <c r="T1295" s="21"/>
      <c r="U1295" s="21"/>
      <c r="V1295" s="21"/>
      <c r="W1295" s="21"/>
      <c r="X1295" s="21">
        <v>0.75</v>
      </c>
      <c r="Y1295" s="21">
        <v>0.5</v>
      </c>
      <c r="Z1295" s="21">
        <v>1</v>
      </c>
      <c r="AA1295" s="21"/>
      <c r="AB1295" s="21"/>
      <c r="AC1295" s="21"/>
      <c r="AD1295" s="21"/>
      <c r="AE1295" s="21"/>
      <c r="AF1295" s="21">
        <v>0.25</v>
      </c>
      <c r="AG1295" s="21">
        <v>0.25</v>
      </c>
      <c r="AH1295" s="21"/>
      <c r="AI1295" s="21"/>
      <c r="AJ1295" s="21"/>
      <c r="AK1295" s="21"/>
      <c r="AL1295" s="21"/>
      <c r="AM1295" s="21"/>
      <c r="AN1295" s="22"/>
    </row>
    <row r="1296" spans="2:40" ht="59.45" customHeight="1" x14ac:dyDescent="0.25">
      <c r="B1296" s="15"/>
      <c r="C1296" s="16" t="s">
        <v>2</v>
      </c>
      <c r="D1296" s="16" t="s">
        <v>10</v>
      </c>
      <c r="E1296" s="16" t="s">
        <v>4</v>
      </c>
      <c r="F1296" s="16" t="s">
        <v>720</v>
      </c>
      <c r="G1296" s="16" t="s">
        <v>721</v>
      </c>
      <c r="H1296" s="16" t="s">
        <v>16</v>
      </c>
      <c r="I1296" s="17" t="s">
        <v>35</v>
      </c>
      <c r="J1296" s="8">
        <f t="shared" si="40"/>
        <v>1.75</v>
      </c>
      <c r="K1296" s="18">
        <v>180</v>
      </c>
      <c r="L1296" s="10">
        <f t="shared" si="41"/>
        <v>315</v>
      </c>
      <c r="M1296" s="19" t="s">
        <v>9</v>
      </c>
      <c r="N1296" s="20"/>
      <c r="O1296" s="21"/>
      <c r="P1296" s="21"/>
      <c r="Q1296" s="21"/>
      <c r="R1296" s="21"/>
      <c r="S1296" s="21"/>
      <c r="T1296" s="21"/>
      <c r="U1296" s="21"/>
      <c r="V1296" s="21"/>
      <c r="W1296" s="21"/>
      <c r="X1296" s="21"/>
      <c r="Y1296" s="21">
        <v>0.25</v>
      </c>
      <c r="Z1296" s="21">
        <v>0.5</v>
      </c>
      <c r="AA1296" s="21"/>
      <c r="AB1296" s="21"/>
      <c r="AC1296" s="21">
        <v>0.5</v>
      </c>
      <c r="AD1296" s="21">
        <v>0.5</v>
      </c>
      <c r="AE1296" s="21"/>
      <c r="AF1296" s="21"/>
      <c r="AG1296" s="21"/>
      <c r="AH1296" s="21"/>
      <c r="AI1296" s="21"/>
      <c r="AJ1296" s="21"/>
      <c r="AK1296" s="21"/>
      <c r="AL1296" s="21"/>
      <c r="AM1296" s="21"/>
      <c r="AN1296" s="22"/>
    </row>
    <row r="1297" spans="2:40" ht="59.45" customHeight="1" x14ac:dyDescent="0.25">
      <c r="B1297" s="15"/>
      <c r="C1297" s="16" t="s">
        <v>2</v>
      </c>
      <c r="D1297" s="16" t="s">
        <v>10</v>
      </c>
      <c r="E1297" s="16" t="s">
        <v>4</v>
      </c>
      <c r="F1297" s="16" t="s">
        <v>418</v>
      </c>
      <c r="G1297" s="16" t="s">
        <v>419</v>
      </c>
      <c r="H1297" s="16" t="s">
        <v>16</v>
      </c>
      <c r="I1297" s="17" t="s">
        <v>71</v>
      </c>
      <c r="J1297" s="8">
        <f t="shared" si="40"/>
        <v>0.25</v>
      </c>
      <c r="K1297" s="18">
        <v>140</v>
      </c>
      <c r="L1297" s="10">
        <f t="shared" si="41"/>
        <v>35</v>
      </c>
      <c r="M1297" s="19" t="s">
        <v>9</v>
      </c>
      <c r="N1297" s="20"/>
      <c r="O1297" s="21"/>
      <c r="P1297" s="21"/>
      <c r="Q1297" s="21"/>
      <c r="R1297" s="21"/>
      <c r="S1297" s="21"/>
      <c r="T1297" s="21"/>
      <c r="U1297" s="21"/>
      <c r="V1297" s="21"/>
      <c r="W1297" s="21"/>
      <c r="X1297" s="21"/>
      <c r="Y1297" s="21"/>
      <c r="Z1297" s="21"/>
      <c r="AA1297" s="21"/>
      <c r="AB1297" s="21"/>
      <c r="AC1297" s="21">
        <v>0.25</v>
      </c>
      <c r="AD1297" s="21"/>
      <c r="AE1297" s="21"/>
      <c r="AF1297" s="21"/>
      <c r="AG1297" s="21"/>
      <c r="AH1297" s="21"/>
      <c r="AI1297" s="21"/>
      <c r="AJ1297" s="21"/>
      <c r="AK1297" s="21"/>
      <c r="AL1297" s="21"/>
      <c r="AM1297" s="21"/>
      <c r="AN1297" s="22"/>
    </row>
    <row r="1298" spans="2:40" ht="59.45" customHeight="1" x14ac:dyDescent="0.25">
      <c r="B1298" s="15"/>
      <c r="C1298" s="16" t="s">
        <v>2</v>
      </c>
      <c r="D1298" s="16" t="s">
        <v>10</v>
      </c>
      <c r="E1298" s="16" t="s">
        <v>4</v>
      </c>
      <c r="F1298" s="16" t="s">
        <v>274</v>
      </c>
      <c r="G1298" s="16" t="s">
        <v>275</v>
      </c>
      <c r="H1298" s="16" t="s">
        <v>16</v>
      </c>
      <c r="I1298" s="17" t="s">
        <v>71</v>
      </c>
      <c r="J1298" s="8">
        <f t="shared" si="40"/>
        <v>0.25</v>
      </c>
      <c r="K1298" s="18">
        <v>150</v>
      </c>
      <c r="L1298" s="10">
        <f t="shared" si="41"/>
        <v>37.5</v>
      </c>
      <c r="M1298" s="19" t="s">
        <v>9</v>
      </c>
      <c r="N1298" s="20"/>
      <c r="O1298" s="21"/>
      <c r="P1298" s="21"/>
      <c r="Q1298" s="21"/>
      <c r="R1298" s="21"/>
      <c r="S1298" s="21"/>
      <c r="T1298" s="21"/>
      <c r="U1298" s="21"/>
      <c r="V1298" s="21"/>
      <c r="W1298" s="21"/>
      <c r="X1298" s="21"/>
      <c r="Y1298" s="21"/>
      <c r="Z1298" s="21"/>
      <c r="AA1298" s="21">
        <v>0.25</v>
      </c>
      <c r="AB1298" s="21"/>
      <c r="AC1298" s="21"/>
      <c r="AD1298" s="21"/>
      <c r="AE1298" s="21"/>
      <c r="AF1298" s="21"/>
      <c r="AG1298" s="21"/>
      <c r="AH1298" s="21"/>
      <c r="AI1298" s="21"/>
      <c r="AJ1298" s="21"/>
      <c r="AK1298" s="21"/>
      <c r="AL1298" s="21"/>
      <c r="AM1298" s="21"/>
      <c r="AN1298" s="22"/>
    </row>
    <row r="1299" spans="2:40" ht="59.45" customHeight="1" x14ac:dyDescent="0.25">
      <c r="B1299" s="15"/>
      <c r="C1299" s="16" t="s">
        <v>2</v>
      </c>
      <c r="D1299" s="16" t="s">
        <v>10</v>
      </c>
      <c r="E1299" s="16" t="s">
        <v>4</v>
      </c>
      <c r="F1299" s="16" t="s">
        <v>245</v>
      </c>
      <c r="G1299" s="16" t="s">
        <v>246</v>
      </c>
      <c r="H1299" s="16" t="s">
        <v>7</v>
      </c>
      <c r="I1299" s="17" t="s">
        <v>71</v>
      </c>
      <c r="J1299" s="8">
        <f t="shared" si="40"/>
        <v>0.25</v>
      </c>
      <c r="K1299" s="18">
        <v>120</v>
      </c>
      <c r="L1299" s="10">
        <f t="shared" si="41"/>
        <v>30</v>
      </c>
      <c r="M1299" s="19" t="s">
        <v>9</v>
      </c>
      <c r="N1299" s="20"/>
      <c r="O1299" s="21"/>
      <c r="P1299" s="21"/>
      <c r="Q1299" s="21"/>
      <c r="R1299" s="21"/>
      <c r="S1299" s="21"/>
      <c r="T1299" s="21"/>
      <c r="U1299" s="21"/>
      <c r="V1299" s="21"/>
      <c r="W1299" s="21"/>
      <c r="X1299" s="21"/>
      <c r="Y1299" s="21"/>
      <c r="Z1299" s="21">
        <v>0.25</v>
      </c>
      <c r="AA1299" s="21"/>
      <c r="AB1299" s="21"/>
      <c r="AC1299" s="21"/>
      <c r="AD1299" s="21"/>
      <c r="AE1299" s="21"/>
      <c r="AF1299" s="21"/>
      <c r="AG1299" s="21"/>
      <c r="AH1299" s="21"/>
      <c r="AI1299" s="21"/>
      <c r="AJ1299" s="21"/>
      <c r="AK1299" s="21"/>
      <c r="AL1299" s="21"/>
      <c r="AM1299" s="21"/>
      <c r="AN1299" s="22"/>
    </row>
    <row r="1300" spans="2:40" ht="59.45" customHeight="1" x14ac:dyDescent="0.25">
      <c r="B1300" s="15"/>
      <c r="C1300" s="16" t="s">
        <v>2</v>
      </c>
      <c r="D1300" s="16" t="s">
        <v>10</v>
      </c>
      <c r="E1300" s="16" t="s">
        <v>4</v>
      </c>
      <c r="F1300" s="16" t="s">
        <v>438</v>
      </c>
      <c r="G1300" s="16" t="s">
        <v>439</v>
      </c>
      <c r="H1300" s="16" t="s">
        <v>7</v>
      </c>
      <c r="I1300" s="17" t="s">
        <v>18</v>
      </c>
      <c r="J1300" s="8">
        <f t="shared" si="40"/>
        <v>327.5</v>
      </c>
      <c r="K1300" s="18">
        <v>99.95</v>
      </c>
      <c r="L1300" s="10">
        <f t="shared" si="41"/>
        <v>32733.625</v>
      </c>
      <c r="M1300" s="19" t="s">
        <v>9</v>
      </c>
      <c r="N1300" s="20"/>
      <c r="O1300" s="21"/>
      <c r="P1300" s="21"/>
      <c r="Q1300" s="21"/>
      <c r="R1300" s="21"/>
      <c r="S1300" s="21"/>
      <c r="T1300" s="21"/>
      <c r="U1300" s="21"/>
      <c r="V1300" s="21"/>
      <c r="W1300" s="21"/>
      <c r="X1300" s="21">
        <v>0.25</v>
      </c>
      <c r="Y1300" s="21">
        <v>5.75</v>
      </c>
      <c r="Z1300" s="21">
        <v>32.75</v>
      </c>
      <c r="AA1300" s="21">
        <v>15.75</v>
      </c>
      <c r="AB1300" s="21">
        <v>52.5</v>
      </c>
      <c r="AC1300" s="21">
        <v>24.5</v>
      </c>
      <c r="AD1300" s="21">
        <v>62.25</v>
      </c>
      <c r="AE1300" s="21">
        <v>47</v>
      </c>
      <c r="AF1300" s="21">
        <v>29.5</v>
      </c>
      <c r="AG1300" s="21">
        <v>30</v>
      </c>
      <c r="AH1300" s="21">
        <v>23</v>
      </c>
      <c r="AI1300" s="21"/>
      <c r="AJ1300" s="21">
        <v>4.25</v>
      </c>
      <c r="AK1300" s="21"/>
      <c r="AL1300" s="21"/>
      <c r="AM1300" s="21"/>
      <c r="AN1300" s="22"/>
    </row>
    <row r="1301" spans="2:40" ht="59.45" customHeight="1" x14ac:dyDescent="0.25">
      <c r="B1301" s="15"/>
      <c r="C1301" s="16" t="s">
        <v>2</v>
      </c>
      <c r="D1301" s="16" t="s">
        <v>10</v>
      </c>
      <c r="E1301" s="16" t="s">
        <v>4</v>
      </c>
      <c r="F1301" s="16" t="s">
        <v>438</v>
      </c>
      <c r="G1301" s="16" t="s">
        <v>439</v>
      </c>
      <c r="H1301" s="16" t="s">
        <v>7</v>
      </c>
      <c r="I1301" s="17" t="s">
        <v>18</v>
      </c>
      <c r="J1301" s="8">
        <f t="shared" si="40"/>
        <v>20.75</v>
      </c>
      <c r="K1301" s="18">
        <v>99.95</v>
      </c>
      <c r="L1301" s="10">
        <f t="shared" si="41"/>
        <v>2073.9625000000001</v>
      </c>
      <c r="M1301" s="19" t="s">
        <v>131</v>
      </c>
      <c r="N1301" s="20"/>
      <c r="O1301" s="21"/>
      <c r="P1301" s="21"/>
      <c r="Q1301" s="21"/>
      <c r="R1301" s="21"/>
      <c r="S1301" s="21"/>
      <c r="T1301" s="21"/>
      <c r="U1301" s="21"/>
      <c r="V1301" s="21"/>
      <c r="W1301" s="21"/>
      <c r="X1301" s="21"/>
      <c r="Y1301" s="21"/>
      <c r="Z1301" s="21"/>
      <c r="AA1301" s="21"/>
      <c r="AB1301" s="21">
        <v>4.75</v>
      </c>
      <c r="AC1301" s="21">
        <v>0.75</v>
      </c>
      <c r="AD1301" s="21"/>
      <c r="AE1301" s="21">
        <v>2.5</v>
      </c>
      <c r="AF1301" s="21">
        <v>1.75</v>
      </c>
      <c r="AG1301" s="21">
        <v>4.75</v>
      </c>
      <c r="AH1301" s="21">
        <v>1.75</v>
      </c>
      <c r="AI1301" s="21"/>
      <c r="AJ1301" s="21">
        <v>4.5</v>
      </c>
      <c r="AK1301" s="21"/>
      <c r="AL1301" s="21"/>
      <c r="AM1301" s="21"/>
      <c r="AN1301" s="22"/>
    </row>
    <row r="1302" spans="2:40" ht="59.45" customHeight="1" x14ac:dyDescent="0.25">
      <c r="B1302" s="15"/>
      <c r="C1302" s="16" t="s">
        <v>2</v>
      </c>
      <c r="D1302" s="16" t="s">
        <v>3</v>
      </c>
      <c r="E1302" s="16" t="s">
        <v>4</v>
      </c>
      <c r="F1302" s="16" t="s">
        <v>69</v>
      </c>
      <c r="G1302" s="16" t="s">
        <v>70</v>
      </c>
      <c r="H1302" s="16" t="s">
        <v>16</v>
      </c>
      <c r="I1302" s="17" t="s">
        <v>71</v>
      </c>
      <c r="J1302" s="8">
        <f t="shared" si="40"/>
        <v>2.5</v>
      </c>
      <c r="K1302" s="18">
        <v>150</v>
      </c>
      <c r="L1302" s="10">
        <f t="shared" si="41"/>
        <v>375</v>
      </c>
      <c r="M1302" s="19" t="s">
        <v>9</v>
      </c>
      <c r="N1302" s="20"/>
      <c r="O1302" s="21"/>
      <c r="P1302" s="21"/>
      <c r="Q1302" s="21"/>
      <c r="R1302" s="21"/>
      <c r="S1302" s="21"/>
      <c r="T1302" s="21"/>
      <c r="U1302" s="21"/>
      <c r="V1302" s="21"/>
      <c r="W1302" s="21"/>
      <c r="X1302" s="21">
        <v>0.25</v>
      </c>
      <c r="Y1302" s="21"/>
      <c r="Z1302" s="21"/>
      <c r="AA1302" s="21"/>
      <c r="AB1302" s="21">
        <v>0.25</v>
      </c>
      <c r="AC1302" s="21"/>
      <c r="AD1302" s="21"/>
      <c r="AE1302" s="21">
        <v>0.25</v>
      </c>
      <c r="AF1302" s="21"/>
      <c r="AG1302" s="21">
        <v>1.75</v>
      </c>
      <c r="AH1302" s="21"/>
      <c r="AI1302" s="21"/>
      <c r="AJ1302" s="21"/>
      <c r="AK1302" s="21"/>
      <c r="AL1302" s="21"/>
      <c r="AM1302" s="21"/>
      <c r="AN1302" s="22"/>
    </row>
    <row r="1303" spans="2:40" ht="59.45" customHeight="1" x14ac:dyDescent="0.25">
      <c r="B1303" s="15"/>
      <c r="C1303" s="16" t="s">
        <v>2</v>
      </c>
      <c r="D1303" s="16" t="s">
        <v>10</v>
      </c>
      <c r="E1303" s="16" t="s">
        <v>4</v>
      </c>
      <c r="F1303" s="16" t="s">
        <v>276</v>
      </c>
      <c r="G1303" s="16" t="s">
        <v>277</v>
      </c>
      <c r="H1303" s="16" t="s">
        <v>16</v>
      </c>
      <c r="I1303" s="17" t="s">
        <v>71</v>
      </c>
      <c r="J1303" s="8">
        <f t="shared" si="40"/>
        <v>0.5</v>
      </c>
      <c r="K1303" s="18">
        <v>160</v>
      </c>
      <c r="L1303" s="10">
        <f t="shared" si="41"/>
        <v>80</v>
      </c>
      <c r="M1303" s="19" t="s">
        <v>9</v>
      </c>
      <c r="N1303" s="20"/>
      <c r="O1303" s="21"/>
      <c r="P1303" s="21"/>
      <c r="Q1303" s="21"/>
      <c r="R1303" s="21"/>
      <c r="S1303" s="21"/>
      <c r="T1303" s="21"/>
      <c r="U1303" s="21"/>
      <c r="V1303" s="21"/>
      <c r="W1303" s="21"/>
      <c r="X1303" s="21"/>
      <c r="Y1303" s="21"/>
      <c r="Z1303" s="21"/>
      <c r="AA1303" s="21"/>
      <c r="AB1303" s="21">
        <v>0.25</v>
      </c>
      <c r="AC1303" s="21"/>
      <c r="AD1303" s="21"/>
      <c r="AE1303" s="21"/>
      <c r="AF1303" s="21"/>
      <c r="AG1303" s="21"/>
      <c r="AH1303" s="21">
        <v>0.25</v>
      </c>
      <c r="AI1303" s="21"/>
      <c r="AJ1303" s="21"/>
      <c r="AK1303" s="21"/>
      <c r="AL1303" s="21"/>
      <c r="AM1303" s="21"/>
      <c r="AN1303" s="22"/>
    </row>
    <row r="1304" spans="2:40" ht="59.45" customHeight="1" x14ac:dyDescent="0.25">
      <c r="B1304" s="15"/>
      <c r="C1304" s="16" t="s">
        <v>2</v>
      </c>
      <c r="D1304" s="16" t="s">
        <v>3</v>
      </c>
      <c r="E1304" s="16" t="s">
        <v>4</v>
      </c>
      <c r="F1304" s="16" t="s">
        <v>702</v>
      </c>
      <c r="G1304" s="16" t="s">
        <v>703</v>
      </c>
      <c r="H1304" s="16" t="s">
        <v>7</v>
      </c>
      <c r="I1304" s="17" t="s">
        <v>71</v>
      </c>
      <c r="J1304" s="8">
        <f t="shared" si="40"/>
        <v>0.25</v>
      </c>
      <c r="K1304" s="18">
        <v>130</v>
      </c>
      <c r="L1304" s="10">
        <f t="shared" si="41"/>
        <v>32.5</v>
      </c>
      <c r="M1304" s="19" t="s">
        <v>9</v>
      </c>
      <c r="N1304" s="20"/>
      <c r="O1304" s="21"/>
      <c r="P1304" s="21"/>
      <c r="Q1304" s="21"/>
      <c r="R1304" s="21"/>
      <c r="S1304" s="21"/>
      <c r="T1304" s="21"/>
      <c r="U1304" s="21"/>
      <c r="V1304" s="21"/>
      <c r="W1304" s="21"/>
      <c r="X1304" s="21"/>
      <c r="Y1304" s="21"/>
      <c r="Z1304" s="21"/>
      <c r="AA1304" s="21">
        <v>0.25</v>
      </c>
      <c r="AB1304" s="21"/>
      <c r="AC1304" s="21"/>
      <c r="AD1304" s="21"/>
      <c r="AE1304" s="21"/>
      <c r="AF1304" s="21"/>
      <c r="AG1304" s="21"/>
      <c r="AH1304" s="21"/>
      <c r="AI1304" s="21"/>
      <c r="AJ1304" s="21"/>
      <c r="AK1304" s="21"/>
      <c r="AL1304" s="21"/>
      <c r="AM1304" s="21"/>
      <c r="AN1304" s="22"/>
    </row>
    <row r="1305" spans="2:40" ht="59.45" customHeight="1" x14ac:dyDescent="0.25">
      <c r="B1305" s="15"/>
      <c r="C1305" s="16" t="s">
        <v>2</v>
      </c>
      <c r="D1305" s="16" t="s">
        <v>10</v>
      </c>
      <c r="E1305" s="16" t="s">
        <v>4</v>
      </c>
      <c r="F1305" s="16" t="s">
        <v>11</v>
      </c>
      <c r="G1305" s="16" t="s">
        <v>12</v>
      </c>
      <c r="H1305" s="16" t="s">
        <v>7</v>
      </c>
      <c r="I1305" s="17" t="s">
        <v>13</v>
      </c>
      <c r="J1305" s="8">
        <f t="shared" si="40"/>
        <v>0.25</v>
      </c>
      <c r="K1305" s="18">
        <v>110</v>
      </c>
      <c r="L1305" s="10">
        <f t="shared" si="41"/>
        <v>27.5</v>
      </c>
      <c r="M1305" s="19" t="s">
        <v>9</v>
      </c>
      <c r="N1305" s="20"/>
      <c r="O1305" s="21"/>
      <c r="P1305" s="21"/>
      <c r="Q1305" s="21"/>
      <c r="R1305" s="21"/>
      <c r="S1305" s="21"/>
      <c r="T1305" s="21"/>
      <c r="U1305" s="21"/>
      <c r="V1305" s="21"/>
      <c r="W1305" s="21"/>
      <c r="X1305" s="21"/>
      <c r="Y1305" s="21"/>
      <c r="Z1305" s="21"/>
      <c r="AA1305" s="21">
        <v>0.25</v>
      </c>
      <c r="AB1305" s="21"/>
      <c r="AC1305" s="21"/>
      <c r="AD1305" s="21"/>
      <c r="AE1305" s="21"/>
      <c r="AF1305" s="21"/>
      <c r="AG1305" s="21"/>
      <c r="AH1305" s="21"/>
      <c r="AI1305" s="21"/>
      <c r="AJ1305" s="21"/>
      <c r="AK1305" s="21"/>
      <c r="AL1305" s="21"/>
      <c r="AM1305" s="21"/>
      <c r="AN1305" s="22"/>
    </row>
    <row r="1306" spans="2:40" ht="59.45" customHeight="1" x14ac:dyDescent="0.25">
      <c r="B1306" s="15"/>
      <c r="C1306" s="16" t="s">
        <v>2</v>
      </c>
      <c r="D1306" s="16" t="s">
        <v>3</v>
      </c>
      <c r="E1306" s="16" t="s">
        <v>4</v>
      </c>
      <c r="F1306" s="16" t="s">
        <v>320</v>
      </c>
      <c r="G1306" s="16" t="s">
        <v>321</v>
      </c>
      <c r="H1306" s="16" t="s">
        <v>7</v>
      </c>
      <c r="I1306" s="17" t="s">
        <v>71</v>
      </c>
      <c r="J1306" s="8">
        <f t="shared" si="40"/>
        <v>0.25</v>
      </c>
      <c r="K1306" s="18">
        <v>110</v>
      </c>
      <c r="L1306" s="10">
        <f t="shared" si="41"/>
        <v>27.5</v>
      </c>
      <c r="M1306" s="19" t="s">
        <v>9</v>
      </c>
      <c r="N1306" s="20"/>
      <c r="O1306" s="21"/>
      <c r="P1306" s="21"/>
      <c r="Q1306" s="21"/>
      <c r="R1306" s="21"/>
      <c r="S1306" s="21"/>
      <c r="T1306" s="21"/>
      <c r="U1306" s="21"/>
      <c r="V1306" s="21"/>
      <c r="W1306" s="21"/>
      <c r="X1306" s="21"/>
      <c r="Y1306" s="21"/>
      <c r="Z1306" s="21"/>
      <c r="AA1306" s="21">
        <v>0.25</v>
      </c>
      <c r="AB1306" s="21"/>
      <c r="AC1306" s="21"/>
      <c r="AD1306" s="21"/>
      <c r="AE1306" s="21"/>
      <c r="AF1306" s="21"/>
      <c r="AG1306" s="21"/>
      <c r="AH1306" s="21"/>
      <c r="AI1306" s="21"/>
      <c r="AJ1306" s="21"/>
      <c r="AK1306" s="21"/>
      <c r="AL1306" s="21"/>
      <c r="AM1306" s="21"/>
      <c r="AN1306" s="22"/>
    </row>
    <row r="1307" spans="2:40" ht="59.45" customHeight="1" x14ac:dyDescent="0.25">
      <c r="B1307" s="15"/>
      <c r="C1307" s="16" t="s">
        <v>2</v>
      </c>
      <c r="D1307" s="16" t="s">
        <v>102</v>
      </c>
      <c r="E1307" s="16" t="s">
        <v>4</v>
      </c>
      <c r="F1307" s="16" t="s">
        <v>553</v>
      </c>
      <c r="G1307" s="16" t="s">
        <v>554</v>
      </c>
      <c r="H1307" s="16" t="s">
        <v>7</v>
      </c>
      <c r="I1307" s="17" t="s">
        <v>71</v>
      </c>
      <c r="J1307" s="8">
        <f t="shared" si="40"/>
        <v>0.25</v>
      </c>
      <c r="K1307" s="18">
        <v>99.95</v>
      </c>
      <c r="L1307" s="10">
        <f t="shared" si="41"/>
        <v>24.987500000000001</v>
      </c>
      <c r="M1307" s="19" t="s">
        <v>9</v>
      </c>
      <c r="N1307" s="20"/>
      <c r="O1307" s="21"/>
      <c r="P1307" s="21"/>
      <c r="Q1307" s="21"/>
      <c r="R1307" s="21"/>
      <c r="S1307" s="21"/>
      <c r="T1307" s="21"/>
      <c r="U1307" s="21"/>
      <c r="V1307" s="21"/>
      <c r="W1307" s="21"/>
      <c r="X1307" s="21"/>
      <c r="Y1307" s="21"/>
      <c r="Z1307" s="21"/>
      <c r="AA1307" s="21">
        <v>0.25</v>
      </c>
      <c r="AB1307" s="21"/>
      <c r="AC1307" s="21"/>
      <c r="AD1307" s="21"/>
      <c r="AE1307" s="21"/>
      <c r="AF1307" s="21"/>
      <c r="AG1307" s="21"/>
      <c r="AH1307" s="21"/>
      <c r="AI1307" s="21"/>
      <c r="AJ1307" s="21"/>
      <c r="AK1307" s="21"/>
      <c r="AL1307" s="21"/>
      <c r="AM1307" s="21"/>
      <c r="AN1307" s="22"/>
    </row>
    <row r="1308" spans="2:40" ht="59.45" customHeight="1" x14ac:dyDescent="0.25">
      <c r="B1308" s="15"/>
      <c r="C1308" s="16" t="s">
        <v>2</v>
      </c>
      <c r="D1308" s="16" t="s">
        <v>10</v>
      </c>
      <c r="E1308" s="16" t="s">
        <v>4</v>
      </c>
      <c r="F1308" s="16" t="s">
        <v>458</v>
      </c>
      <c r="G1308" s="16" t="s">
        <v>459</v>
      </c>
      <c r="H1308" s="16" t="s">
        <v>16</v>
      </c>
      <c r="I1308" s="17" t="s">
        <v>71</v>
      </c>
      <c r="J1308" s="8">
        <f t="shared" si="40"/>
        <v>0.25</v>
      </c>
      <c r="K1308" s="18">
        <v>130</v>
      </c>
      <c r="L1308" s="10">
        <f t="shared" si="41"/>
        <v>32.5</v>
      </c>
      <c r="M1308" s="19" t="s">
        <v>9</v>
      </c>
      <c r="N1308" s="20"/>
      <c r="O1308" s="21"/>
      <c r="P1308" s="21"/>
      <c r="Q1308" s="21"/>
      <c r="R1308" s="21"/>
      <c r="S1308" s="21"/>
      <c r="T1308" s="21"/>
      <c r="U1308" s="21"/>
      <c r="V1308" s="21"/>
      <c r="W1308" s="21"/>
      <c r="X1308" s="21"/>
      <c r="Y1308" s="21"/>
      <c r="Z1308" s="21"/>
      <c r="AA1308" s="21">
        <v>0.25</v>
      </c>
      <c r="AB1308" s="21"/>
      <c r="AC1308" s="21"/>
      <c r="AD1308" s="21"/>
      <c r="AE1308" s="21"/>
      <c r="AF1308" s="21"/>
      <c r="AG1308" s="21"/>
      <c r="AH1308" s="21"/>
      <c r="AI1308" s="21"/>
      <c r="AJ1308" s="21"/>
      <c r="AK1308" s="21"/>
      <c r="AL1308" s="21"/>
      <c r="AM1308" s="21"/>
      <c r="AN1308" s="22"/>
    </row>
    <row r="1309" spans="2:40" ht="59.45" customHeight="1" x14ac:dyDescent="0.25">
      <c r="B1309" s="15"/>
      <c r="C1309" s="16" t="s">
        <v>2</v>
      </c>
      <c r="D1309" s="16" t="s">
        <v>102</v>
      </c>
      <c r="E1309" s="16" t="s">
        <v>4</v>
      </c>
      <c r="F1309" s="16" t="s">
        <v>551</v>
      </c>
      <c r="G1309" s="16" t="s">
        <v>552</v>
      </c>
      <c r="H1309" s="16" t="s">
        <v>7</v>
      </c>
      <c r="I1309" s="17" t="s">
        <v>18</v>
      </c>
      <c r="J1309" s="8">
        <f t="shared" si="40"/>
        <v>0.25</v>
      </c>
      <c r="K1309" s="18">
        <v>99.95</v>
      </c>
      <c r="L1309" s="10">
        <f t="shared" si="41"/>
        <v>24.987500000000001</v>
      </c>
      <c r="M1309" s="19" t="s">
        <v>9</v>
      </c>
      <c r="N1309" s="20"/>
      <c r="O1309" s="21"/>
      <c r="P1309" s="21"/>
      <c r="Q1309" s="21"/>
      <c r="R1309" s="21"/>
      <c r="S1309" s="21"/>
      <c r="T1309" s="21"/>
      <c r="U1309" s="21"/>
      <c r="V1309" s="21"/>
      <c r="W1309" s="21"/>
      <c r="X1309" s="21">
        <v>0.25</v>
      </c>
      <c r="Y1309" s="21"/>
      <c r="Z1309" s="21"/>
      <c r="AA1309" s="21"/>
      <c r="AB1309" s="21"/>
      <c r="AC1309" s="21"/>
      <c r="AD1309" s="21"/>
      <c r="AE1309" s="21"/>
      <c r="AF1309" s="21"/>
      <c r="AG1309" s="21"/>
      <c r="AH1309" s="21"/>
      <c r="AI1309" s="21"/>
      <c r="AJ1309" s="21"/>
      <c r="AK1309" s="21"/>
      <c r="AL1309" s="21"/>
      <c r="AM1309" s="21"/>
      <c r="AN1309" s="22"/>
    </row>
    <row r="1310" spans="2:40" ht="59.45" customHeight="1" x14ac:dyDescent="0.25">
      <c r="B1310" s="15"/>
      <c r="C1310" s="16" t="s">
        <v>2</v>
      </c>
      <c r="D1310" s="16" t="s">
        <v>102</v>
      </c>
      <c r="E1310" s="16" t="s">
        <v>4</v>
      </c>
      <c r="F1310" s="16" t="s">
        <v>551</v>
      </c>
      <c r="G1310" s="16" t="s">
        <v>552</v>
      </c>
      <c r="H1310" s="16" t="s">
        <v>7</v>
      </c>
      <c r="I1310" s="17" t="s">
        <v>18</v>
      </c>
      <c r="J1310" s="8">
        <f t="shared" si="40"/>
        <v>0.25</v>
      </c>
      <c r="K1310" s="18">
        <v>99.95</v>
      </c>
      <c r="L1310" s="10">
        <f t="shared" si="41"/>
        <v>24.987500000000001</v>
      </c>
      <c r="M1310" s="19" t="s">
        <v>131</v>
      </c>
      <c r="N1310" s="20"/>
      <c r="O1310" s="21"/>
      <c r="P1310" s="21"/>
      <c r="Q1310" s="21"/>
      <c r="R1310" s="21"/>
      <c r="S1310" s="21"/>
      <c r="T1310" s="21"/>
      <c r="U1310" s="21"/>
      <c r="V1310" s="21"/>
      <c r="W1310" s="21"/>
      <c r="X1310" s="21"/>
      <c r="Y1310" s="21"/>
      <c r="Z1310" s="21"/>
      <c r="AA1310" s="21"/>
      <c r="AB1310" s="21"/>
      <c r="AC1310" s="21">
        <v>0.25</v>
      </c>
      <c r="AD1310" s="21"/>
      <c r="AE1310" s="21"/>
      <c r="AF1310" s="21"/>
      <c r="AG1310" s="21"/>
      <c r="AH1310" s="21"/>
      <c r="AI1310" s="21"/>
      <c r="AJ1310" s="21"/>
      <c r="AK1310" s="21"/>
      <c r="AL1310" s="21"/>
      <c r="AM1310" s="21"/>
      <c r="AN1310" s="22"/>
    </row>
    <row r="1311" spans="2:40" ht="59.45" customHeight="1" x14ac:dyDescent="0.25">
      <c r="B1311" s="15"/>
      <c r="C1311" s="16" t="s">
        <v>2</v>
      </c>
      <c r="D1311" s="16" t="s">
        <v>10</v>
      </c>
      <c r="E1311" s="16" t="s">
        <v>4</v>
      </c>
      <c r="F1311" s="16" t="s">
        <v>456</v>
      </c>
      <c r="G1311" s="16" t="s">
        <v>457</v>
      </c>
      <c r="H1311" s="16" t="s">
        <v>16</v>
      </c>
      <c r="I1311" s="17" t="s">
        <v>71</v>
      </c>
      <c r="J1311" s="8">
        <f t="shared" si="40"/>
        <v>1</v>
      </c>
      <c r="K1311" s="18">
        <v>130</v>
      </c>
      <c r="L1311" s="10">
        <f t="shared" si="41"/>
        <v>130</v>
      </c>
      <c r="M1311" s="19" t="s">
        <v>9</v>
      </c>
      <c r="N1311" s="20"/>
      <c r="O1311" s="21"/>
      <c r="P1311" s="21"/>
      <c r="Q1311" s="21"/>
      <c r="R1311" s="21"/>
      <c r="S1311" s="21"/>
      <c r="T1311" s="21"/>
      <c r="U1311" s="21"/>
      <c r="V1311" s="21"/>
      <c r="W1311" s="21"/>
      <c r="X1311" s="21"/>
      <c r="Y1311" s="21"/>
      <c r="Z1311" s="21"/>
      <c r="AA1311" s="21"/>
      <c r="AB1311" s="21">
        <v>0.25</v>
      </c>
      <c r="AC1311" s="21">
        <v>0.25</v>
      </c>
      <c r="AD1311" s="21">
        <v>0.25</v>
      </c>
      <c r="AE1311" s="21"/>
      <c r="AF1311" s="21"/>
      <c r="AG1311" s="21"/>
      <c r="AH1311" s="21">
        <v>0.25</v>
      </c>
      <c r="AI1311" s="21"/>
      <c r="AJ1311" s="21"/>
      <c r="AK1311" s="21"/>
      <c r="AL1311" s="21"/>
      <c r="AM1311" s="21"/>
      <c r="AN1311" s="22"/>
    </row>
    <row r="1312" spans="2:40" ht="59.45" customHeight="1" x14ac:dyDescent="0.25">
      <c r="B1312" s="15"/>
      <c r="C1312" s="16" t="s">
        <v>2</v>
      </c>
      <c r="D1312" s="16" t="s">
        <v>10</v>
      </c>
      <c r="E1312" s="16" t="s">
        <v>4</v>
      </c>
      <c r="F1312" s="16" t="s">
        <v>270</v>
      </c>
      <c r="G1312" s="16" t="s">
        <v>271</v>
      </c>
      <c r="H1312" s="16" t="s">
        <v>16</v>
      </c>
      <c r="I1312" s="17" t="s">
        <v>35</v>
      </c>
      <c r="J1312" s="8">
        <f t="shared" si="40"/>
        <v>2</v>
      </c>
      <c r="K1312" s="18">
        <v>150</v>
      </c>
      <c r="L1312" s="10">
        <f t="shared" si="41"/>
        <v>300</v>
      </c>
      <c r="M1312" s="19" t="s">
        <v>9</v>
      </c>
      <c r="N1312" s="20"/>
      <c r="O1312" s="21"/>
      <c r="P1312" s="21"/>
      <c r="Q1312" s="21"/>
      <c r="R1312" s="21"/>
      <c r="S1312" s="21"/>
      <c r="T1312" s="21"/>
      <c r="U1312" s="21"/>
      <c r="V1312" s="21"/>
      <c r="W1312" s="21"/>
      <c r="X1312" s="21">
        <v>0.25</v>
      </c>
      <c r="Y1312" s="21">
        <v>0.25</v>
      </c>
      <c r="Z1312" s="21">
        <v>0.5</v>
      </c>
      <c r="AA1312" s="21"/>
      <c r="AB1312" s="21">
        <v>0.5</v>
      </c>
      <c r="AC1312" s="21"/>
      <c r="AD1312" s="21">
        <v>0.5</v>
      </c>
      <c r="AE1312" s="21"/>
      <c r="AF1312" s="21"/>
      <c r="AG1312" s="21"/>
      <c r="AH1312" s="21"/>
      <c r="AI1312" s="21"/>
      <c r="AJ1312" s="21"/>
      <c r="AK1312" s="21"/>
      <c r="AL1312" s="21"/>
      <c r="AM1312" s="21"/>
      <c r="AN1312" s="22"/>
    </row>
    <row r="1313" spans="2:40" ht="59.45" customHeight="1" x14ac:dyDescent="0.25">
      <c r="B1313" s="15"/>
      <c r="C1313" s="16" t="s">
        <v>2</v>
      </c>
      <c r="D1313" s="16" t="s">
        <v>10</v>
      </c>
      <c r="E1313" s="16" t="s">
        <v>4</v>
      </c>
      <c r="F1313" s="16" t="s">
        <v>272</v>
      </c>
      <c r="G1313" s="16" t="s">
        <v>273</v>
      </c>
      <c r="H1313" s="16" t="s">
        <v>16</v>
      </c>
      <c r="I1313" s="17" t="s">
        <v>71</v>
      </c>
      <c r="J1313" s="8">
        <f t="shared" si="40"/>
        <v>0.25</v>
      </c>
      <c r="K1313" s="18">
        <v>150</v>
      </c>
      <c r="L1313" s="10">
        <f t="shared" si="41"/>
        <v>37.5</v>
      </c>
      <c r="M1313" s="19" t="s">
        <v>9</v>
      </c>
      <c r="N1313" s="20"/>
      <c r="O1313" s="21"/>
      <c r="P1313" s="21"/>
      <c r="Q1313" s="21"/>
      <c r="R1313" s="21"/>
      <c r="S1313" s="21"/>
      <c r="T1313" s="21"/>
      <c r="U1313" s="21"/>
      <c r="V1313" s="21"/>
      <c r="W1313" s="21"/>
      <c r="X1313" s="21"/>
      <c r="Y1313" s="21"/>
      <c r="Z1313" s="21"/>
      <c r="AA1313" s="21"/>
      <c r="AB1313" s="21"/>
      <c r="AC1313" s="21">
        <v>0.25</v>
      </c>
      <c r="AD1313" s="21"/>
      <c r="AE1313" s="21"/>
      <c r="AF1313" s="21"/>
      <c r="AG1313" s="21"/>
      <c r="AH1313" s="21"/>
      <c r="AI1313" s="21"/>
      <c r="AJ1313" s="21"/>
      <c r="AK1313" s="21"/>
      <c r="AL1313" s="21"/>
      <c r="AM1313" s="21"/>
      <c r="AN1313" s="22"/>
    </row>
    <row r="1314" spans="2:40" ht="59.45" customHeight="1" x14ac:dyDescent="0.25">
      <c r="B1314" s="15"/>
      <c r="C1314" s="16" t="s">
        <v>2</v>
      </c>
      <c r="D1314" s="16" t="s">
        <v>10</v>
      </c>
      <c r="E1314" s="16" t="s">
        <v>4</v>
      </c>
      <c r="F1314" s="16" t="s">
        <v>247</v>
      </c>
      <c r="G1314" s="16" t="s">
        <v>248</v>
      </c>
      <c r="H1314" s="16" t="s">
        <v>16</v>
      </c>
      <c r="I1314" s="17" t="s">
        <v>35</v>
      </c>
      <c r="J1314" s="8">
        <f t="shared" si="40"/>
        <v>0.5</v>
      </c>
      <c r="K1314" s="18">
        <v>120</v>
      </c>
      <c r="L1314" s="10">
        <f t="shared" si="41"/>
        <v>60</v>
      </c>
      <c r="M1314" s="19" t="s">
        <v>9</v>
      </c>
      <c r="N1314" s="20"/>
      <c r="O1314" s="21"/>
      <c r="P1314" s="21"/>
      <c r="Q1314" s="21"/>
      <c r="R1314" s="21"/>
      <c r="S1314" s="21"/>
      <c r="T1314" s="21"/>
      <c r="U1314" s="21"/>
      <c r="V1314" s="21"/>
      <c r="W1314" s="21"/>
      <c r="X1314" s="21"/>
      <c r="Y1314" s="21"/>
      <c r="Z1314" s="21"/>
      <c r="AA1314" s="21"/>
      <c r="AB1314" s="21"/>
      <c r="AC1314" s="21">
        <v>0.25</v>
      </c>
      <c r="AD1314" s="21"/>
      <c r="AE1314" s="21"/>
      <c r="AF1314" s="21"/>
      <c r="AG1314" s="21"/>
      <c r="AH1314" s="21">
        <v>0.25</v>
      </c>
      <c r="AI1314" s="21"/>
      <c r="AJ1314" s="21"/>
      <c r="AK1314" s="21"/>
      <c r="AL1314" s="21"/>
      <c r="AM1314" s="21"/>
      <c r="AN1314" s="22"/>
    </row>
    <row r="1315" spans="2:40" ht="59.45" customHeight="1" x14ac:dyDescent="0.25">
      <c r="B1315" s="15"/>
      <c r="C1315" s="16" t="s">
        <v>2</v>
      </c>
      <c r="D1315" s="16" t="s">
        <v>10</v>
      </c>
      <c r="E1315" s="16" t="s">
        <v>105</v>
      </c>
      <c r="F1315" s="16" t="s">
        <v>160</v>
      </c>
      <c r="G1315" s="16" t="s">
        <v>161</v>
      </c>
      <c r="H1315" s="16" t="s">
        <v>16</v>
      </c>
      <c r="I1315" s="17" t="s">
        <v>71</v>
      </c>
      <c r="J1315" s="8">
        <f t="shared" si="40"/>
        <v>0.25</v>
      </c>
      <c r="K1315" s="18">
        <v>99.95</v>
      </c>
      <c r="L1315" s="10">
        <f t="shared" si="41"/>
        <v>24.987500000000001</v>
      </c>
      <c r="M1315" s="19" t="s">
        <v>9</v>
      </c>
      <c r="N1315" s="20"/>
      <c r="O1315" s="21"/>
      <c r="P1315" s="21"/>
      <c r="Q1315" s="21"/>
      <c r="R1315" s="21"/>
      <c r="S1315" s="21"/>
      <c r="T1315" s="21"/>
      <c r="U1315" s="21"/>
      <c r="V1315" s="21"/>
      <c r="W1315" s="21"/>
      <c r="X1315" s="21"/>
      <c r="Y1315" s="21"/>
      <c r="Z1315" s="21"/>
      <c r="AA1315" s="21"/>
      <c r="AB1315" s="21"/>
      <c r="AC1315" s="21">
        <v>0.25</v>
      </c>
      <c r="AD1315" s="21"/>
      <c r="AE1315" s="21"/>
      <c r="AF1315" s="21"/>
      <c r="AG1315" s="21"/>
      <c r="AH1315" s="21"/>
      <c r="AI1315" s="21"/>
      <c r="AJ1315" s="21"/>
      <c r="AK1315" s="21"/>
      <c r="AL1315" s="21"/>
      <c r="AM1315" s="21"/>
      <c r="AN1315" s="22"/>
    </row>
    <row r="1316" spans="2:40" ht="59.45" customHeight="1" x14ac:dyDescent="0.25">
      <c r="B1316" s="15"/>
      <c r="C1316" s="16" t="s">
        <v>2</v>
      </c>
      <c r="D1316" s="16" t="s">
        <v>10</v>
      </c>
      <c r="E1316" s="16" t="s">
        <v>105</v>
      </c>
      <c r="F1316" s="16" t="s">
        <v>561</v>
      </c>
      <c r="G1316" s="16" t="s">
        <v>562</v>
      </c>
      <c r="H1316" s="16" t="s">
        <v>16</v>
      </c>
      <c r="I1316" s="17" t="s">
        <v>35</v>
      </c>
      <c r="J1316" s="8">
        <f t="shared" si="40"/>
        <v>0.25</v>
      </c>
      <c r="K1316" s="18">
        <v>110</v>
      </c>
      <c r="L1316" s="10">
        <f t="shared" si="41"/>
        <v>27.5</v>
      </c>
      <c r="M1316" s="19" t="s">
        <v>9</v>
      </c>
      <c r="N1316" s="20"/>
      <c r="O1316" s="21"/>
      <c r="P1316" s="21"/>
      <c r="Q1316" s="21"/>
      <c r="R1316" s="21"/>
      <c r="S1316" s="21"/>
      <c r="T1316" s="21"/>
      <c r="U1316" s="21"/>
      <c r="V1316" s="21"/>
      <c r="W1316" s="21"/>
      <c r="X1316" s="21"/>
      <c r="Y1316" s="21"/>
      <c r="Z1316" s="21"/>
      <c r="AA1316" s="21"/>
      <c r="AB1316" s="21"/>
      <c r="AC1316" s="21"/>
      <c r="AD1316" s="21"/>
      <c r="AE1316" s="21"/>
      <c r="AF1316" s="21"/>
      <c r="AG1316" s="21">
        <v>0.25</v>
      </c>
      <c r="AH1316" s="21"/>
      <c r="AI1316" s="21"/>
      <c r="AJ1316" s="21"/>
      <c r="AK1316" s="21"/>
      <c r="AL1316" s="21"/>
      <c r="AM1316" s="21"/>
      <c r="AN1316" s="22"/>
    </row>
    <row r="1317" spans="2:40" ht="59.45" customHeight="1" x14ac:dyDescent="0.25">
      <c r="B1317" s="15"/>
      <c r="C1317" s="16" t="s">
        <v>2</v>
      </c>
      <c r="D1317" s="16" t="s">
        <v>10</v>
      </c>
      <c r="E1317" s="16" t="s">
        <v>105</v>
      </c>
      <c r="F1317" s="16" t="s">
        <v>563</v>
      </c>
      <c r="G1317" s="16" t="s">
        <v>564</v>
      </c>
      <c r="H1317" s="16" t="s">
        <v>16</v>
      </c>
      <c r="I1317" s="17" t="s">
        <v>35</v>
      </c>
      <c r="J1317" s="8">
        <f t="shared" si="40"/>
        <v>0.75</v>
      </c>
      <c r="K1317" s="18">
        <v>110</v>
      </c>
      <c r="L1317" s="10">
        <f t="shared" si="41"/>
        <v>82.5</v>
      </c>
      <c r="M1317" s="19" t="s">
        <v>9</v>
      </c>
      <c r="N1317" s="20"/>
      <c r="O1317" s="21"/>
      <c r="P1317" s="21"/>
      <c r="Q1317" s="21"/>
      <c r="R1317" s="21"/>
      <c r="S1317" s="21"/>
      <c r="T1317" s="21"/>
      <c r="U1317" s="21"/>
      <c r="V1317" s="21"/>
      <c r="W1317" s="21"/>
      <c r="X1317" s="21"/>
      <c r="Y1317" s="21"/>
      <c r="Z1317" s="21"/>
      <c r="AA1317" s="21"/>
      <c r="AB1317" s="21"/>
      <c r="AC1317" s="21"/>
      <c r="AD1317" s="21"/>
      <c r="AE1317" s="21"/>
      <c r="AF1317" s="21"/>
      <c r="AG1317" s="21"/>
      <c r="AH1317" s="21"/>
      <c r="AI1317" s="21"/>
      <c r="AJ1317" s="21">
        <v>0.75</v>
      </c>
      <c r="AK1317" s="21"/>
      <c r="AL1317" s="21"/>
      <c r="AM1317" s="21"/>
      <c r="AN1317" s="22"/>
    </row>
    <row r="1318" spans="2:40" ht="59.45" customHeight="1" x14ac:dyDescent="0.25">
      <c r="B1318" s="15"/>
      <c r="C1318" s="16" t="s">
        <v>2</v>
      </c>
      <c r="D1318" s="16" t="s">
        <v>10</v>
      </c>
      <c r="E1318" s="16" t="s">
        <v>105</v>
      </c>
      <c r="F1318" s="16" t="s">
        <v>201</v>
      </c>
      <c r="G1318" s="16" t="s">
        <v>202</v>
      </c>
      <c r="H1318" s="16" t="s">
        <v>16</v>
      </c>
      <c r="I1318" s="17" t="s">
        <v>71</v>
      </c>
      <c r="J1318" s="8">
        <f t="shared" si="40"/>
        <v>0.25</v>
      </c>
      <c r="K1318" s="18">
        <v>89.95</v>
      </c>
      <c r="L1318" s="10">
        <f t="shared" si="41"/>
        <v>22.487500000000001</v>
      </c>
      <c r="M1318" s="19" t="s">
        <v>9</v>
      </c>
      <c r="N1318" s="20"/>
      <c r="O1318" s="21"/>
      <c r="P1318" s="21"/>
      <c r="Q1318" s="21"/>
      <c r="R1318" s="21"/>
      <c r="S1318" s="21"/>
      <c r="T1318" s="21"/>
      <c r="U1318" s="21"/>
      <c r="V1318" s="21"/>
      <c r="W1318" s="21"/>
      <c r="X1318" s="21"/>
      <c r="Y1318" s="21"/>
      <c r="Z1318" s="21">
        <v>0.25</v>
      </c>
      <c r="AA1318" s="21"/>
      <c r="AB1318" s="21"/>
      <c r="AC1318" s="21"/>
      <c r="AD1318" s="21"/>
      <c r="AE1318" s="21"/>
      <c r="AF1318" s="21"/>
      <c r="AG1318" s="21"/>
      <c r="AH1318" s="21"/>
      <c r="AI1318" s="21"/>
      <c r="AJ1318" s="21"/>
      <c r="AK1318" s="21"/>
      <c r="AL1318" s="21"/>
      <c r="AM1318" s="21"/>
      <c r="AN1318" s="22"/>
    </row>
    <row r="1319" spans="2:40" ht="59.45" customHeight="1" x14ac:dyDescent="0.25">
      <c r="B1319" s="15"/>
      <c r="C1319" s="16" t="s">
        <v>2</v>
      </c>
      <c r="D1319" s="16" t="s">
        <v>10</v>
      </c>
      <c r="E1319" s="16" t="s">
        <v>105</v>
      </c>
      <c r="F1319" s="16" t="s">
        <v>462</v>
      </c>
      <c r="G1319" s="16" t="s">
        <v>463</v>
      </c>
      <c r="H1319" s="16" t="s">
        <v>7</v>
      </c>
      <c r="I1319" s="17" t="s">
        <v>71</v>
      </c>
      <c r="J1319" s="8">
        <f t="shared" si="40"/>
        <v>0.25</v>
      </c>
      <c r="K1319" s="18">
        <v>89.95</v>
      </c>
      <c r="L1319" s="10">
        <f t="shared" si="41"/>
        <v>22.487500000000001</v>
      </c>
      <c r="M1319" s="19" t="s">
        <v>9</v>
      </c>
      <c r="N1319" s="20"/>
      <c r="O1319" s="21"/>
      <c r="P1319" s="21"/>
      <c r="Q1319" s="21"/>
      <c r="R1319" s="21"/>
      <c r="S1319" s="21"/>
      <c r="T1319" s="21"/>
      <c r="U1319" s="21"/>
      <c r="V1319" s="21"/>
      <c r="W1319" s="21"/>
      <c r="X1319" s="21"/>
      <c r="Y1319" s="21">
        <v>0.25</v>
      </c>
      <c r="Z1319" s="21"/>
      <c r="AA1319" s="21"/>
      <c r="AB1319" s="21"/>
      <c r="AC1319" s="21"/>
      <c r="AD1319" s="21"/>
      <c r="AE1319" s="21"/>
      <c r="AF1319" s="21"/>
      <c r="AG1319" s="21"/>
      <c r="AH1319" s="21"/>
      <c r="AI1319" s="21"/>
      <c r="AJ1319" s="21"/>
      <c r="AK1319" s="21"/>
      <c r="AL1319" s="21"/>
      <c r="AM1319" s="21"/>
      <c r="AN1319" s="22"/>
    </row>
    <row r="1320" spans="2:40" ht="59.45" customHeight="1" x14ac:dyDescent="0.25">
      <c r="B1320" s="15"/>
      <c r="C1320" s="16" t="s">
        <v>2</v>
      </c>
      <c r="D1320" s="16" t="s">
        <v>10</v>
      </c>
      <c r="E1320" s="16" t="s">
        <v>105</v>
      </c>
      <c r="F1320" s="16" t="s">
        <v>559</v>
      </c>
      <c r="G1320" s="16" t="s">
        <v>560</v>
      </c>
      <c r="H1320" s="16" t="s">
        <v>16</v>
      </c>
      <c r="I1320" s="17" t="s">
        <v>0</v>
      </c>
      <c r="J1320" s="8">
        <f t="shared" si="40"/>
        <v>22.25</v>
      </c>
      <c r="K1320" s="18">
        <v>110</v>
      </c>
      <c r="L1320" s="10">
        <f t="shared" si="41"/>
        <v>2447.5</v>
      </c>
      <c r="M1320" s="19" t="s">
        <v>9</v>
      </c>
      <c r="N1320" s="20"/>
      <c r="O1320" s="21"/>
      <c r="P1320" s="21"/>
      <c r="Q1320" s="21"/>
      <c r="R1320" s="21"/>
      <c r="S1320" s="21"/>
      <c r="T1320" s="21"/>
      <c r="U1320" s="21"/>
      <c r="V1320" s="21"/>
      <c r="W1320" s="21"/>
      <c r="X1320" s="21">
        <v>0.5</v>
      </c>
      <c r="Y1320" s="21">
        <v>1</v>
      </c>
      <c r="Z1320" s="21">
        <v>1</v>
      </c>
      <c r="AA1320" s="21">
        <v>0.25</v>
      </c>
      <c r="AB1320" s="21">
        <v>1.5</v>
      </c>
      <c r="AC1320" s="21">
        <v>3.25</v>
      </c>
      <c r="AD1320" s="21">
        <v>3</v>
      </c>
      <c r="AE1320" s="21">
        <v>1.75</v>
      </c>
      <c r="AF1320" s="21">
        <v>7.25</v>
      </c>
      <c r="AG1320" s="21">
        <v>2.25</v>
      </c>
      <c r="AH1320" s="21">
        <v>0.5</v>
      </c>
      <c r="AI1320" s="21"/>
      <c r="AJ1320" s="21"/>
      <c r="AK1320" s="21"/>
      <c r="AL1320" s="21"/>
      <c r="AM1320" s="21"/>
      <c r="AN1320" s="22"/>
    </row>
    <row r="1321" spans="2:40" ht="59.45" customHeight="1" x14ac:dyDescent="0.25">
      <c r="B1321" s="15"/>
      <c r="C1321" s="16" t="s">
        <v>2</v>
      </c>
      <c r="D1321" s="16" t="s">
        <v>10</v>
      </c>
      <c r="E1321" s="16" t="s">
        <v>105</v>
      </c>
      <c r="F1321" s="16" t="s">
        <v>217</v>
      </c>
      <c r="G1321" s="16" t="s">
        <v>218</v>
      </c>
      <c r="H1321" s="16" t="s">
        <v>16</v>
      </c>
      <c r="I1321" s="17" t="s">
        <v>71</v>
      </c>
      <c r="J1321" s="8">
        <f t="shared" si="40"/>
        <v>1.5</v>
      </c>
      <c r="K1321" s="18">
        <v>89.95</v>
      </c>
      <c r="L1321" s="10">
        <f t="shared" si="41"/>
        <v>134.92500000000001</v>
      </c>
      <c r="M1321" s="19" t="s">
        <v>9</v>
      </c>
      <c r="N1321" s="20"/>
      <c r="O1321" s="21"/>
      <c r="P1321" s="21"/>
      <c r="Q1321" s="21"/>
      <c r="R1321" s="21"/>
      <c r="S1321" s="21"/>
      <c r="T1321" s="21"/>
      <c r="U1321" s="21"/>
      <c r="V1321" s="21"/>
      <c r="W1321" s="21"/>
      <c r="X1321" s="21"/>
      <c r="Y1321" s="21"/>
      <c r="Z1321" s="21"/>
      <c r="AA1321" s="21"/>
      <c r="AB1321" s="21"/>
      <c r="AC1321" s="21"/>
      <c r="AD1321" s="21"/>
      <c r="AE1321" s="21">
        <v>1.5</v>
      </c>
      <c r="AF1321" s="21"/>
      <c r="AG1321" s="21"/>
      <c r="AH1321" s="21"/>
      <c r="AI1321" s="21"/>
      <c r="AJ1321" s="21"/>
      <c r="AK1321" s="21"/>
      <c r="AL1321" s="21"/>
      <c r="AM1321" s="21"/>
      <c r="AN1321" s="22"/>
    </row>
    <row r="1322" spans="2:40" ht="59.45" customHeight="1" x14ac:dyDescent="0.25">
      <c r="B1322" s="15"/>
      <c r="C1322" s="16" t="s">
        <v>2</v>
      </c>
      <c r="D1322" s="16" t="s">
        <v>10</v>
      </c>
      <c r="E1322" s="16" t="s">
        <v>105</v>
      </c>
      <c r="F1322" s="16" t="s">
        <v>460</v>
      </c>
      <c r="G1322" s="16" t="s">
        <v>461</v>
      </c>
      <c r="H1322" s="16" t="s">
        <v>16</v>
      </c>
      <c r="I1322" s="17" t="s">
        <v>35</v>
      </c>
      <c r="J1322" s="8">
        <f t="shared" si="40"/>
        <v>1.5</v>
      </c>
      <c r="K1322" s="18">
        <v>99.95</v>
      </c>
      <c r="L1322" s="10">
        <f t="shared" si="41"/>
        <v>149.92500000000001</v>
      </c>
      <c r="M1322" s="19" t="s">
        <v>9</v>
      </c>
      <c r="N1322" s="20"/>
      <c r="O1322" s="21"/>
      <c r="P1322" s="21"/>
      <c r="Q1322" s="21"/>
      <c r="R1322" s="21"/>
      <c r="S1322" s="21"/>
      <c r="T1322" s="21"/>
      <c r="U1322" s="21"/>
      <c r="V1322" s="21"/>
      <c r="W1322" s="21"/>
      <c r="X1322" s="21"/>
      <c r="Y1322" s="21"/>
      <c r="Z1322" s="21"/>
      <c r="AA1322" s="21"/>
      <c r="AB1322" s="21">
        <v>1.5</v>
      </c>
      <c r="AC1322" s="21"/>
      <c r="AD1322" s="21"/>
      <c r="AE1322" s="21"/>
      <c r="AF1322" s="21"/>
      <c r="AG1322" s="21"/>
      <c r="AH1322" s="21"/>
      <c r="AI1322" s="21"/>
      <c r="AJ1322" s="21"/>
      <c r="AK1322" s="21"/>
      <c r="AL1322" s="21"/>
      <c r="AM1322" s="21"/>
      <c r="AN1322" s="22"/>
    </row>
    <row r="1323" spans="2:40" ht="59.45" customHeight="1" x14ac:dyDescent="0.25">
      <c r="B1323" s="15"/>
      <c r="C1323" s="16" t="s">
        <v>2</v>
      </c>
      <c r="D1323" s="16" t="s">
        <v>10</v>
      </c>
      <c r="E1323" s="16" t="s">
        <v>105</v>
      </c>
      <c r="F1323" s="16" t="s">
        <v>690</v>
      </c>
      <c r="G1323" s="16" t="s">
        <v>691</v>
      </c>
      <c r="H1323" s="16" t="s">
        <v>16</v>
      </c>
      <c r="I1323" s="17" t="s">
        <v>35</v>
      </c>
      <c r="J1323" s="8">
        <f t="shared" si="40"/>
        <v>0.25</v>
      </c>
      <c r="K1323" s="18">
        <v>110</v>
      </c>
      <c r="L1323" s="10">
        <f t="shared" si="41"/>
        <v>27.5</v>
      </c>
      <c r="M1323" s="19" t="s">
        <v>9</v>
      </c>
      <c r="N1323" s="20"/>
      <c r="O1323" s="21"/>
      <c r="P1323" s="21"/>
      <c r="Q1323" s="21"/>
      <c r="R1323" s="21"/>
      <c r="S1323" s="21"/>
      <c r="T1323" s="21"/>
      <c r="U1323" s="21"/>
      <c r="V1323" s="21"/>
      <c r="W1323" s="21"/>
      <c r="X1323" s="21"/>
      <c r="Y1323" s="21"/>
      <c r="Z1323" s="21"/>
      <c r="AA1323" s="21"/>
      <c r="AB1323" s="21">
        <v>0.25</v>
      </c>
      <c r="AC1323" s="21"/>
      <c r="AD1323" s="21"/>
      <c r="AE1323" s="21"/>
      <c r="AF1323" s="21"/>
      <c r="AG1323" s="21"/>
      <c r="AH1323" s="21"/>
      <c r="AI1323" s="21"/>
      <c r="AJ1323" s="21"/>
      <c r="AK1323" s="21"/>
      <c r="AL1323" s="21"/>
      <c r="AM1323" s="21"/>
      <c r="AN1323" s="22"/>
    </row>
    <row r="1324" spans="2:40" ht="59.45" customHeight="1" x14ac:dyDescent="0.25">
      <c r="B1324" s="15"/>
      <c r="C1324" s="16" t="s">
        <v>2</v>
      </c>
      <c r="D1324" s="16" t="s">
        <v>10</v>
      </c>
      <c r="E1324" s="16" t="s">
        <v>105</v>
      </c>
      <c r="F1324" s="16" t="s">
        <v>442</v>
      </c>
      <c r="G1324" s="16" t="s">
        <v>443</v>
      </c>
      <c r="H1324" s="16" t="s">
        <v>7</v>
      </c>
      <c r="I1324" s="17" t="s">
        <v>35</v>
      </c>
      <c r="J1324" s="8">
        <f t="shared" si="40"/>
        <v>0.25</v>
      </c>
      <c r="K1324" s="18">
        <v>89.95</v>
      </c>
      <c r="L1324" s="10">
        <f t="shared" si="41"/>
        <v>22.487500000000001</v>
      </c>
      <c r="M1324" s="19" t="s">
        <v>9</v>
      </c>
      <c r="N1324" s="20"/>
      <c r="O1324" s="21"/>
      <c r="P1324" s="21"/>
      <c r="Q1324" s="21"/>
      <c r="R1324" s="21"/>
      <c r="S1324" s="21"/>
      <c r="T1324" s="21"/>
      <c r="U1324" s="21"/>
      <c r="V1324" s="21"/>
      <c r="W1324" s="21"/>
      <c r="X1324" s="21"/>
      <c r="Y1324" s="21"/>
      <c r="Z1324" s="21"/>
      <c r="AA1324" s="21"/>
      <c r="AB1324" s="21"/>
      <c r="AC1324" s="21">
        <v>0.25</v>
      </c>
      <c r="AD1324" s="21"/>
      <c r="AE1324" s="21"/>
      <c r="AF1324" s="21"/>
      <c r="AG1324" s="21"/>
      <c r="AH1324" s="21"/>
      <c r="AI1324" s="21"/>
      <c r="AJ1324" s="21"/>
      <c r="AK1324" s="21"/>
      <c r="AL1324" s="21"/>
      <c r="AM1324" s="21"/>
      <c r="AN1324" s="22"/>
    </row>
    <row r="1325" spans="2:40" ht="59.45" customHeight="1" x14ac:dyDescent="0.25">
      <c r="B1325" s="15"/>
      <c r="C1325" s="16" t="s">
        <v>2</v>
      </c>
      <c r="D1325" s="16" t="s">
        <v>10</v>
      </c>
      <c r="E1325" s="16" t="s">
        <v>105</v>
      </c>
      <c r="F1325" s="16" t="s">
        <v>444</v>
      </c>
      <c r="G1325" s="16" t="s">
        <v>445</v>
      </c>
      <c r="H1325" s="16" t="s">
        <v>7</v>
      </c>
      <c r="I1325" s="17" t="s">
        <v>35</v>
      </c>
      <c r="J1325" s="8">
        <f t="shared" si="40"/>
        <v>27.75</v>
      </c>
      <c r="K1325" s="18">
        <v>89.95</v>
      </c>
      <c r="L1325" s="10">
        <f t="shared" si="41"/>
        <v>2496.1125000000002</v>
      </c>
      <c r="M1325" s="19" t="s">
        <v>9</v>
      </c>
      <c r="N1325" s="20"/>
      <c r="O1325" s="21"/>
      <c r="P1325" s="21"/>
      <c r="Q1325" s="21"/>
      <c r="R1325" s="21"/>
      <c r="S1325" s="21"/>
      <c r="T1325" s="21"/>
      <c r="U1325" s="21"/>
      <c r="V1325" s="21"/>
      <c r="W1325" s="21"/>
      <c r="X1325" s="21"/>
      <c r="Y1325" s="21">
        <v>1.75</v>
      </c>
      <c r="Z1325" s="21">
        <v>2</v>
      </c>
      <c r="AA1325" s="21">
        <v>0.25</v>
      </c>
      <c r="AB1325" s="21">
        <v>4</v>
      </c>
      <c r="AC1325" s="21">
        <v>1.75</v>
      </c>
      <c r="AD1325" s="21">
        <v>6</v>
      </c>
      <c r="AE1325" s="21">
        <v>4</v>
      </c>
      <c r="AF1325" s="21">
        <v>2</v>
      </c>
      <c r="AG1325" s="21">
        <v>3.5</v>
      </c>
      <c r="AH1325" s="21">
        <v>0.5</v>
      </c>
      <c r="AI1325" s="21"/>
      <c r="AJ1325" s="21">
        <v>2</v>
      </c>
      <c r="AK1325" s="21"/>
      <c r="AL1325" s="21"/>
      <c r="AM1325" s="21"/>
      <c r="AN1325" s="22"/>
    </row>
    <row r="1326" spans="2:40" ht="59.45" customHeight="1" x14ac:dyDescent="0.25">
      <c r="B1326" s="15"/>
      <c r="C1326" s="16" t="s">
        <v>2</v>
      </c>
      <c r="D1326" s="16" t="s">
        <v>10</v>
      </c>
      <c r="E1326" s="16" t="s">
        <v>105</v>
      </c>
      <c r="F1326" s="16" t="s">
        <v>446</v>
      </c>
      <c r="G1326" s="16" t="s">
        <v>447</v>
      </c>
      <c r="H1326" s="16" t="s">
        <v>16</v>
      </c>
      <c r="I1326" s="17" t="s">
        <v>35</v>
      </c>
      <c r="J1326" s="8">
        <f t="shared" si="40"/>
        <v>0.75</v>
      </c>
      <c r="K1326" s="18">
        <v>99.95</v>
      </c>
      <c r="L1326" s="10">
        <f t="shared" si="41"/>
        <v>74.962500000000006</v>
      </c>
      <c r="M1326" s="19" t="s">
        <v>9</v>
      </c>
      <c r="N1326" s="20"/>
      <c r="O1326" s="21"/>
      <c r="P1326" s="21"/>
      <c r="Q1326" s="21"/>
      <c r="R1326" s="21"/>
      <c r="S1326" s="21"/>
      <c r="T1326" s="21"/>
      <c r="U1326" s="21"/>
      <c r="V1326" s="21"/>
      <c r="W1326" s="21"/>
      <c r="X1326" s="21"/>
      <c r="Y1326" s="21"/>
      <c r="Z1326" s="21"/>
      <c r="AA1326" s="21"/>
      <c r="AB1326" s="21"/>
      <c r="AC1326" s="21"/>
      <c r="AD1326" s="21"/>
      <c r="AE1326" s="21"/>
      <c r="AF1326" s="21"/>
      <c r="AG1326" s="21">
        <v>0.75</v>
      </c>
      <c r="AH1326" s="21"/>
      <c r="AI1326" s="21"/>
      <c r="AJ1326" s="21"/>
      <c r="AK1326" s="21"/>
      <c r="AL1326" s="21"/>
      <c r="AM1326" s="21"/>
      <c r="AN1326" s="22"/>
    </row>
    <row r="1327" spans="2:40" ht="59.45" customHeight="1" x14ac:dyDescent="0.25">
      <c r="B1327" s="15"/>
      <c r="C1327" s="16" t="s">
        <v>2</v>
      </c>
      <c r="D1327" s="16" t="s">
        <v>10</v>
      </c>
      <c r="E1327" s="16" t="s">
        <v>105</v>
      </c>
      <c r="F1327" s="16" t="s">
        <v>448</v>
      </c>
      <c r="G1327" s="16" t="s">
        <v>449</v>
      </c>
      <c r="H1327" s="16" t="s">
        <v>16</v>
      </c>
      <c r="I1327" s="17" t="s">
        <v>35</v>
      </c>
      <c r="J1327" s="8">
        <f t="shared" si="40"/>
        <v>1.5</v>
      </c>
      <c r="K1327" s="18">
        <v>99.95</v>
      </c>
      <c r="L1327" s="10">
        <f t="shared" si="41"/>
        <v>149.92500000000001</v>
      </c>
      <c r="M1327" s="19" t="s">
        <v>9</v>
      </c>
      <c r="N1327" s="20"/>
      <c r="O1327" s="21"/>
      <c r="P1327" s="21"/>
      <c r="Q1327" s="21"/>
      <c r="R1327" s="21"/>
      <c r="S1327" s="21"/>
      <c r="T1327" s="21"/>
      <c r="U1327" s="21"/>
      <c r="V1327" s="21"/>
      <c r="W1327" s="21"/>
      <c r="X1327" s="21"/>
      <c r="Y1327" s="21">
        <v>1.5</v>
      </c>
      <c r="Z1327" s="21"/>
      <c r="AA1327" s="21"/>
      <c r="AB1327" s="21"/>
      <c r="AC1327" s="21"/>
      <c r="AD1327" s="21"/>
      <c r="AE1327" s="21"/>
      <c r="AF1327" s="21"/>
      <c r="AG1327" s="21"/>
      <c r="AH1327" s="21"/>
      <c r="AI1327" s="21"/>
      <c r="AJ1327" s="21"/>
      <c r="AK1327" s="21"/>
      <c r="AL1327" s="21"/>
      <c r="AM1327" s="21"/>
      <c r="AN1327" s="22"/>
    </row>
    <row r="1328" spans="2:40" ht="59.45" customHeight="1" x14ac:dyDescent="0.25">
      <c r="B1328" s="15"/>
      <c r="C1328" s="16" t="s">
        <v>2</v>
      </c>
      <c r="D1328" s="16" t="s">
        <v>10</v>
      </c>
      <c r="E1328" s="16" t="s">
        <v>4</v>
      </c>
      <c r="F1328" s="16" t="s">
        <v>434</v>
      </c>
      <c r="G1328" s="16" t="s">
        <v>435</v>
      </c>
      <c r="H1328" s="16" t="s">
        <v>7</v>
      </c>
      <c r="I1328" s="17" t="s">
        <v>18</v>
      </c>
      <c r="J1328" s="8">
        <f t="shared" si="40"/>
        <v>274.25</v>
      </c>
      <c r="K1328" s="18">
        <v>99.95</v>
      </c>
      <c r="L1328" s="10">
        <f t="shared" si="41"/>
        <v>27411.287500000002</v>
      </c>
      <c r="M1328" s="19" t="s">
        <v>9</v>
      </c>
      <c r="N1328" s="20"/>
      <c r="O1328" s="21"/>
      <c r="P1328" s="21"/>
      <c r="Q1328" s="21"/>
      <c r="R1328" s="21"/>
      <c r="S1328" s="21"/>
      <c r="T1328" s="21"/>
      <c r="U1328" s="21"/>
      <c r="V1328" s="21"/>
      <c r="W1328" s="21"/>
      <c r="X1328" s="21"/>
      <c r="Y1328" s="21">
        <v>30.5</v>
      </c>
      <c r="Z1328" s="21">
        <v>48.25</v>
      </c>
      <c r="AA1328" s="21">
        <v>15</v>
      </c>
      <c r="AB1328" s="21">
        <v>53.5</v>
      </c>
      <c r="AC1328" s="21">
        <v>46.5</v>
      </c>
      <c r="AD1328" s="21">
        <v>26.75</v>
      </c>
      <c r="AE1328" s="21">
        <v>28.25</v>
      </c>
      <c r="AF1328" s="21">
        <v>14.5</v>
      </c>
      <c r="AG1328" s="21">
        <v>0.75</v>
      </c>
      <c r="AH1328" s="21">
        <v>10.25</v>
      </c>
      <c r="AI1328" s="21"/>
      <c r="AJ1328" s="21"/>
      <c r="AK1328" s="21"/>
      <c r="AL1328" s="21"/>
      <c r="AM1328" s="21"/>
      <c r="AN1328" s="22"/>
    </row>
    <row r="1329" spans="2:40" ht="59.45" customHeight="1" x14ac:dyDescent="0.25">
      <c r="B1329" s="15"/>
      <c r="C1329" s="16" t="s">
        <v>2</v>
      </c>
      <c r="D1329" s="16" t="s">
        <v>10</v>
      </c>
      <c r="E1329" s="16" t="s">
        <v>4</v>
      </c>
      <c r="F1329" s="16" t="s">
        <v>434</v>
      </c>
      <c r="G1329" s="16" t="s">
        <v>435</v>
      </c>
      <c r="H1329" s="16" t="s">
        <v>7</v>
      </c>
      <c r="I1329" s="17" t="s">
        <v>18</v>
      </c>
      <c r="J1329" s="8">
        <f t="shared" si="40"/>
        <v>85.25</v>
      </c>
      <c r="K1329" s="18">
        <v>99.95</v>
      </c>
      <c r="L1329" s="10">
        <f t="shared" si="41"/>
        <v>8520.7375000000011</v>
      </c>
      <c r="M1329" s="19" t="s">
        <v>131</v>
      </c>
      <c r="N1329" s="20"/>
      <c r="O1329" s="21"/>
      <c r="P1329" s="21"/>
      <c r="Q1329" s="21"/>
      <c r="R1329" s="21"/>
      <c r="S1329" s="21"/>
      <c r="T1329" s="21"/>
      <c r="U1329" s="21"/>
      <c r="V1329" s="21"/>
      <c r="W1329" s="21"/>
      <c r="X1329" s="21"/>
      <c r="Y1329" s="21">
        <v>2.75</v>
      </c>
      <c r="Z1329" s="21">
        <v>6.25</v>
      </c>
      <c r="AA1329" s="21">
        <v>5.25</v>
      </c>
      <c r="AB1329" s="21">
        <v>12.25</v>
      </c>
      <c r="AC1329" s="21">
        <v>9.75</v>
      </c>
      <c r="AD1329" s="21">
        <v>13.5</v>
      </c>
      <c r="AE1329" s="21">
        <v>16.25</v>
      </c>
      <c r="AF1329" s="21">
        <v>6.75</v>
      </c>
      <c r="AG1329" s="21">
        <v>5.75</v>
      </c>
      <c r="AH1329" s="21">
        <v>6.75</v>
      </c>
      <c r="AI1329" s="21"/>
      <c r="AJ1329" s="21"/>
      <c r="AK1329" s="21"/>
      <c r="AL1329" s="21"/>
      <c r="AM1329" s="21"/>
      <c r="AN1329" s="22"/>
    </row>
    <row r="1330" spans="2:40" ht="59.45" customHeight="1" x14ac:dyDescent="0.25">
      <c r="B1330" s="15"/>
      <c r="C1330" s="16" t="s">
        <v>2</v>
      </c>
      <c r="D1330" s="16" t="s">
        <v>10</v>
      </c>
      <c r="E1330" s="16" t="s">
        <v>4</v>
      </c>
      <c r="F1330" s="16" t="s">
        <v>641</v>
      </c>
      <c r="G1330" s="16" t="s">
        <v>642</v>
      </c>
      <c r="H1330" s="16" t="s">
        <v>7</v>
      </c>
      <c r="I1330" s="17" t="s">
        <v>71</v>
      </c>
      <c r="J1330" s="8">
        <f t="shared" si="40"/>
        <v>0.25</v>
      </c>
      <c r="K1330" s="18">
        <v>120</v>
      </c>
      <c r="L1330" s="10">
        <f t="shared" si="41"/>
        <v>30</v>
      </c>
      <c r="M1330" s="19" t="s">
        <v>9</v>
      </c>
      <c r="N1330" s="20"/>
      <c r="O1330" s="21"/>
      <c r="P1330" s="21"/>
      <c r="Q1330" s="21"/>
      <c r="R1330" s="21"/>
      <c r="S1330" s="21"/>
      <c r="T1330" s="21"/>
      <c r="U1330" s="21"/>
      <c r="V1330" s="21"/>
      <c r="W1330" s="21"/>
      <c r="X1330" s="21"/>
      <c r="Y1330" s="21"/>
      <c r="Z1330" s="21"/>
      <c r="AA1330" s="21"/>
      <c r="AB1330" s="21"/>
      <c r="AC1330" s="21"/>
      <c r="AD1330" s="21"/>
      <c r="AE1330" s="21">
        <v>0.25</v>
      </c>
      <c r="AF1330" s="21"/>
      <c r="AG1330" s="21"/>
      <c r="AH1330" s="21"/>
      <c r="AI1330" s="21"/>
      <c r="AJ1330" s="21"/>
      <c r="AK1330" s="21"/>
      <c r="AL1330" s="21"/>
      <c r="AM1330" s="21"/>
      <c r="AN1330" s="22"/>
    </row>
    <row r="1331" spans="2:40" ht="59.45" customHeight="1" x14ac:dyDescent="0.25">
      <c r="B1331" s="15"/>
      <c r="C1331" s="16" t="s">
        <v>2</v>
      </c>
      <c r="D1331" s="16" t="s">
        <v>10</v>
      </c>
      <c r="E1331" s="16" t="s">
        <v>4</v>
      </c>
      <c r="F1331" s="16" t="s">
        <v>424</v>
      </c>
      <c r="G1331" s="16" t="s">
        <v>425</v>
      </c>
      <c r="H1331" s="16" t="s">
        <v>7</v>
      </c>
      <c r="I1331" s="17" t="s">
        <v>71</v>
      </c>
      <c r="J1331" s="8">
        <f t="shared" si="40"/>
        <v>0.25</v>
      </c>
      <c r="K1331" s="18">
        <v>130</v>
      </c>
      <c r="L1331" s="10">
        <f t="shared" si="41"/>
        <v>32.5</v>
      </c>
      <c r="M1331" s="19" t="s">
        <v>9</v>
      </c>
      <c r="N1331" s="20"/>
      <c r="O1331" s="21"/>
      <c r="P1331" s="21"/>
      <c r="Q1331" s="21"/>
      <c r="R1331" s="21"/>
      <c r="S1331" s="21"/>
      <c r="T1331" s="21"/>
      <c r="U1331" s="21"/>
      <c r="V1331" s="21"/>
      <c r="W1331" s="21"/>
      <c r="X1331" s="21"/>
      <c r="Y1331" s="21"/>
      <c r="Z1331" s="21"/>
      <c r="AA1331" s="21"/>
      <c r="AB1331" s="21"/>
      <c r="AC1331" s="21"/>
      <c r="AD1331" s="21">
        <v>0.25</v>
      </c>
      <c r="AE1331" s="21"/>
      <c r="AF1331" s="21"/>
      <c r="AG1331" s="21"/>
      <c r="AH1331" s="21"/>
      <c r="AI1331" s="21"/>
      <c r="AJ1331" s="21"/>
      <c r="AK1331" s="21"/>
      <c r="AL1331" s="21"/>
      <c r="AM1331" s="21"/>
      <c r="AN1331" s="22"/>
    </row>
    <row r="1332" spans="2:40" ht="59.45" customHeight="1" x14ac:dyDescent="0.25">
      <c r="B1332" s="15"/>
      <c r="C1332" s="16" t="s">
        <v>2</v>
      </c>
      <c r="D1332" s="16" t="s">
        <v>3</v>
      </c>
      <c r="E1332" s="16" t="s">
        <v>105</v>
      </c>
      <c r="F1332" s="16" t="s">
        <v>472</v>
      </c>
      <c r="G1332" s="16" t="s">
        <v>473</v>
      </c>
      <c r="H1332" s="16" t="s">
        <v>7</v>
      </c>
      <c r="I1332" s="17" t="s">
        <v>71</v>
      </c>
      <c r="J1332" s="8">
        <f t="shared" si="40"/>
        <v>6</v>
      </c>
      <c r="K1332" s="18">
        <v>89.95</v>
      </c>
      <c r="L1332" s="10">
        <f t="shared" si="41"/>
        <v>539.70000000000005</v>
      </c>
      <c r="M1332" s="19" t="s">
        <v>9</v>
      </c>
      <c r="N1332" s="20"/>
      <c r="O1332" s="21"/>
      <c r="P1332" s="21"/>
      <c r="Q1332" s="21"/>
      <c r="R1332" s="21"/>
      <c r="S1332" s="21"/>
      <c r="T1332" s="21"/>
      <c r="U1332" s="21"/>
      <c r="V1332" s="21"/>
      <c r="W1332" s="21"/>
      <c r="X1332" s="21">
        <v>0.25</v>
      </c>
      <c r="Y1332" s="21">
        <v>4.5</v>
      </c>
      <c r="Z1332" s="21"/>
      <c r="AA1332" s="21"/>
      <c r="AB1332" s="21">
        <v>0.5</v>
      </c>
      <c r="AC1332" s="21"/>
      <c r="AD1332" s="21"/>
      <c r="AE1332" s="21"/>
      <c r="AF1332" s="21"/>
      <c r="AG1332" s="21"/>
      <c r="AH1332" s="21">
        <v>0.75</v>
      </c>
      <c r="AI1332" s="21"/>
      <c r="AJ1332" s="21"/>
      <c r="AK1332" s="21"/>
      <c r="AL1332" s="21"/>
      <c r="AM1332" s="21"/>
      <c r="AN1332" s="22"/>
    </row>
    <row r="1333" spans="2:40" ht="59.45" customHeight="1" x14ac:dyDescent="0.25">
      <c r="B1333" s="15"/>
      <c r="C1333" s="16" t="s">
        <v>2</v>
      </c>
      <c r="D1333" s="16" t="s">
        <v>10</v>
      </c>
      <c r="E1333" s="16" t="s">
        <v>4</v>
      </c>
      <c r="F1333" s="16" t="s">
        <v>452</v>
      </c>
      <c r="G1333" s="16" t="s">
        <v>453</v>
      </c>
      <c r="H1333" s="16" t="s">
        <v>7</v>
      </c>
      <c r="I1333" s="17" t="s">
        <v>13</v>
      </c>
      <c r="J1333" s="8">
        <f t="shared" si="40"/>
        <v>0.75</v>
      </c>
      <c r="K1333" s="18">
        <v>99.95</v>
      </c>
      <c r="L1333" s="10">
        <f t="shared" si="41"/>
        <v>74.962500000000006</v>
      </c>
      <c r="M1333" s="19" t="s">
        <v>9</v>
      </c>
      <c r="N1333" s="20"/>
      <c r="O1333" s="21"/>
      <c r="P1333" s="21"/>
      <c r="Q1333" s="21"/>
      <c r="R1333" s="21"/>
      <c r="S1333" s="21"/>
      <c r="T1333" s="21"/>
      <c r="U1333" s="21"/>
      <c r="V1333" s="21"/>
      <c r="W1333" s="21"/>
      <c r="X1333" s="21"/>
      <c r="Y1333" s="21">
        <v>0.25</v>
      </c>
      <c r="Z1333" s="21"/>
      <c r="AA1333" s="21"/>
      <c r="AB1333" s="21"/>
      <c r="AC1333" s="21">
        <v>0.25</v>
      </c>
      <c r="AD1333" s="21"/>
      <c r="AE1333" s="21"/>
      <c r="AF1333" s="21">
        <v>0.25</v>
      </c>
      <c r="AG1333" s="21"/>
      <c r="AH1333" s="21"/>
      <c r="AI1333" s="21"/>
      <c r="AJ1333" s="21"/>
      <c r="AK1333" s="21"/>
      <c r="AL1333" s="21"/>
      <c r="AM1333" s="21"/>
      <c r="AN1333" s="22"/>
    </row>
    <row r="1334" spans="2:40" ht="59.45" customHeight="1" x14ac:dyDescent="0.25">
      <c r="B1334" s="15"/>
      <c r="C1334" s="16" t="s">
        <v>2</v>
      </c>
      <c r="D1334" s="16" t="s">
        <v>10</v>
      </c>
      <c r="E1334" s="16" t="s">
        <v>105</v>
      </c>
      <c r="F1334" s="16" t="s">
        <v>621</v>
      </c>
      <c r="G1334" s="16" t="s">
        <v>622</v>
      </c>
      <c r="H1334" s="16" t="s">
        <v>16</v>
      </c>
      <c r="I1334" s="17" t="s">
        <v>71</v>
      </c>
      <c r="J1334" s="8">
        <f t="shared" si="40"/>
        <v>0.5</v>
      </c>
      <c r="K1334" s="18">
        <v>99.95</v>
      </c>
      <c r="L1334" s="10">
        <f t="shared" si="41"/>
        <v>49.975000000000001</v>
      </c>
      <c r="M1334" s="19" t="s">
        <v>131</v>
      </c>
      <c r="N1334" s="20"/>
      <c r="O1334" s="21"/>
      <c r="P1334" s="21"/>
      <c r="Q1334" s="21"/>
      <c r="R1334" s="21"/>
      <c r="S1334" s="21"/>
      <c r="T1334" s="21"/>
      <c r="U1334" s="21"/>
      <c r="V1334" s="21"/>
      <c r="W1334" s="21"/>
      <c r="X1334" s="21">
        <v>0.5</v>
      </c>
      <c r="Y1334" s="21"/>
      <c r="Z1334" s="21"/>
      <c r="AA1334" s="21"/>
      <c r="AB1334" s="21"/>
      <c r="AC1334" s="21"/>
      <c r="AD1334" s="21"/>
      <c r="AE1334" s="21"/>
      <c r="AF1334" s="21"/>
      <c r="AG1334" s="21"/>
      <c r="AH1334" s="21"/>
      <c r="AI1334" s="21"/>
      <c r="AJ1334" s="21"/>
      <c r="AK1334" s="21"/>
      <c r="AL1334" s="21"/>
      <c r="AM1334" s="21"/>
      <c r="AN1334" s="22"/>
    </row>
    <row r="1335" spans="2:40" ht="59.45" customHeight="1" x14ac:dyDescent="0.25">
      <c r="B1335" s="15"/>
      <c r="C1335" s="16" t="s">
        <v>2</v>
      </c>
      <c r="D1335" s="16" t="s">
        <v>10</v>
      </c>
      <c r="E1335" s="16" t="s">
        <v>105</v>
      </c>
      <c r="F1335" s="16" t="s">
        <v>876</v>
      </c>
      <c r="G1335" s="16" t="s">
        <v>877</v>
      </c>
      <c r="H1335" s="16" t="s">
        <v>7</v>
      </c>
      <c r="I1335" s="17" t="s">
        <v>71</v>
      </c>
      <c r="J1335" s="8">
        <f t="shared" si="40"/>
        <v>4</v>
      </c>
      <c r="K1335" s="18">
        <v>99.95</v>
      </c>
      <c r="L1335" s="10">
        <f t="shared" si="41"/>
        <v>399.8</v>
      </c>
      <c r="M1335" s="19" t="s">
        <v>9</v>
      </c>
      <c r="N1335" s="20"/>
      <c r="O1335" s="21"/>
      <c r="P1335" s="21"/>
      <c r="Q1335" s="21"/>
      <c r="R1335" s="21"/>
      <c r="S1335" s="21"/>
      <c r="T1335" s="21"/>
      <c r="U1335" s="21"/>
      <c r="V1335" s="21"/>
      <c r="W1335" s="21"/>
      <c r="X1335" s="21"/>
      <c r="Y1335" s="21"/>
      <c r="Z1335" s="21">
        <v>0.5</v>
      </c>
      <c r="AA1335" s="21">
        <v>0.5</v>
      </c>
      <c r="AB1335" s="21">
        <v>0.5</v>
      </c>
      <c r="AC1335" s="21">
        <v>0.5</v>
      </c>
      <c r="AD1335" s="21"/>
      <c r="AE1335" s="21">
        <v>0.25</v>
      </c>
      <c r="AF1335" s="21">
        <v>1.25</v>
      </c>
      <c r="AG1335" s="21">
        <v>0.5</v>
      </c>
      <c r="AH1335" s="21"/>
      <c r="AI1335" s="21"/>
      <c r="AJ1335" s="21"/>
      <c r="AK1335" s="21"/>
      <c r="AL1335" s="21"/>
      <c r="AM1335" s="21"/>
      <c r="AN1335" s="22"/>
    </row>
    <row r="1336" spans="2:40" ht="59.45" customHeight="1" x14ac:dyDescent="0.25">
      <c r="B1336" s="15"/>
      <c r="C1336" s="16" t="s">
        <v>2</v>
      </c>
      <c r="D1336" s="16" t="s">
        <v>10</v>
      </c>
      <c r="E1336" s="16" t="s">
        <v>105</v>
      </c>
      <c r="F1336" s="16" t="s">
        <v>480</v>
      </c>
      <c r="G1336" s="16" t="s">
        <v>481</v>
      </c>
      <c r="H1336" s="16" t="s">
        <v>7</v>
      </c>
      <c r="I1336" s="17" t="s">
        <v>18</v>
      </c>
      <c r="J1336" s="8">
        <f t="shared" si="40"/>
        <v>34.25</v>
      </c>
      <c r="K1336" s="18">
        <v>79.95</v>
      </c>
      <c r="L1336" s="10">
        <f t="shared" si="41"/>
        <v>2738.2874999999999</v>
      </c>
      <c r="M1336" s="19" t="s">
        <v>9</v>
      </c>
      <c r="N1336" s="20"/>
      <c r="O1336" s="21"/>
      <c r="P1336" s="21"/>
      <c r="Q1336" s="21"/>
      <c r="R1336" s="21"/>
      <c r="S1336" s="21"/>
      <c r="T1336" s="21"/>
      <c r="U1336" s="21"/>
      <c r="V1336" s="21"/>
      <c r="W1336" s="21"/>
      <c r="X1336" s="21"/>
      <c r="Y1336" s="21">
        <v>2.75</v>
      </c>
      <c r="Z1336" s="21">
        <v>8.5</v>
      </c>
      <c r="AA1336" s="21">
        <v>2.25</v>
      </c>
      <c r="AB1336" s="21">
        <v>7.25</v>
      </c>
      <c r="AC1336" s="21">
        <v>2</v>
      </c>
      <c r="AD1336" s="21">
        <v>3.75</v>
      </c>
      <c r="AE1336" s="21">
        <v>4.75</v>
      </c>
      <c r="AF1336" s="21"/>
      <c r="AG1336" s="21"/>
      <c r="AH1336" s="21">
        <v>2.5</v>
      </c>
      <c r="AI1336" s="21"/>
      <c r="AJ1336" s="21">
        <v>0.5</v>
      </c>
      <c r="AK1336" s="21"/>
      <c r="AL1336" s="21"/>
      <c r="AM1336" s="21"/>
      <c r="AN1336" s="22"/>
    </row>
    <row r="1337" spans="2:40" ht="59.45" customHeight="1" x14ac:dyDescent="0.25">
      <c r="B1337" s="15"/>
      <c r="C1337" s="16" t="s">
        <v>2</v>
      </c>
      <c r="D1337" s="16" t="s">
        <v>10</v>
      </c>
      <c r="E1337" s="16" t="s">
        <v>105</v>
      </c>
      <c r="F1337" s="16" t="s">
        <v>486</v>
      </c>
      <c r="G1337" s="16" t="s">
        <v>487</v>
      </c>
      <c r="H1337" s="16" t="s">
        <v>7</v>
      </c>
      <c r="I1337" s="17" t="s">
        <v>13</v>
      </c>
      <c r="J1337" s="8">
        <f t="shared" si="40"/>
        <v>3.25</v>
      </c>
      <c r="K1337" s="18">
        <v>69.95</v>
      </c>
      <c r="L1337" s="10">
        <f t="shared" si="41"/>
        <v>227.33750000000001</v>
      </c>
      <c r="M1337" s="19" t="s">
        <v>9</v>
      </c>
      <c r="N1337" s="20"/>
      <c r="O1337" s="21"/>
      <c r="P1337" s="21"/>
      <c r="Q1337" s="21"/>
      <c r="R1337" s="21"/>
      <c r="S1337" s="21"/>
      <c r="T1337" s="21"/>
      <c r="U1337" s="21"/>
      <c r="V1337" s="21"/>
      <c r="W1337" s="21"/>
      <c r="X1337" s="21"/>
      <c r="Y1337" s="21"/>
      <c r="Z1337" s="21"/>
      <c r="AA1337" s="21">
        <v>0.25</v>
      </c>
      <c r="AB1337" s="21">
        <v>3</v>
      </c>
      <c r="AC1337" s="21"/>
      <c r="AD1337" s="21"/>
      <c r="AE1337" s="21"/>
      <c r="AF1337" s="21"/>
      <c r="AG1337" s="21"/>
      <c r="AH1337" s="21"/>
      <c r="AI1337" s="21"/>
      <c r="AJ1337" s="21"/>
      <c r="AK1337" s="21"/>
      <c r="AL1337" s="21"/>
      <c r="AM1337" s="21"/>
      <c r="AN1337" s="22"/>
    </row>
    <row r="1338" spans="2:40" ht="59.45" customHeight="1" x14ac:dyDescent="0.25">
      <c r="B1338" s="15"/>
      <c r="C1338" s="16" t="s">
        <v>2</v>
      </c>
      <c r="D1338" s="16" t="s">
        <v>10</v>
      </c>
      <c r="E1338" s="16" t="s">
        <v>105</v>
      </c>
      <c r="F1338" s="16" t="s">
        <v>478</v>
      </c>
      <c r="G1338" s="16" t="s">
        <v>479</v>
      </c>
      <c r="H1338" s="16" t="s">
        <v>7</v>
      </c>
      <c r="I1338" s="17" t="s">
        <v>18</v>
      </c>
      <c r="J1338" s="8">
        <f t="shared" si="40"/>
        <v>50</v>
      </c>
      <c r="K1338" s="18">
        <v>79.95</v>
      </c>
      <c r="L1338" s="10">
        <f t="shared" si="41"/>
        <v>3997.5</v>
      </c>
      <c r="M1338" s="19" t="s">
        <v>9</v>
      </c>
      <c r="N1338" s="20"/>
      <c r="O1338" s="21"/>
      <c r="P1338" s="21"/>
      <c r="Q1338" s="21"/>
      <c r="R1338" s="21"/>
      <c r="S1338" s="21"/>
      <c r="T1338" s="21"/>
      <c r="U1338" s="21"/>
      <c r="V1338" s="21"/>
      <c r="W1338" s="21"/>
      <c r="X1338" s="21">
        <v>22</v>
      </c>
      <c r="Y1338" s="21">
        <v>24</v>
      </c>
      <c r="Z1338" s="21"/>
      <c r="AA1338" s="21"/>
      <c r="AB1338" s="21"/>
      <c r="AC1338" s="21"/>
      <c r="AD1338" s="21">
        <v>2.5</v>
      </c>
      <c r="AE1338" s="21"/>
      <c r="AF1338" s="21"/>
      <c r="AG1338" s="21"/>
      <c r="AH1338" s="21"/>
      <c r="AI1338" s="21"/>
      <c r="AJ1338" s="21">
        <v>1.5</v>
      </c>
      <c r="AK1338" s="21"/>
      <c r="AL1338" s="21"/>
      <c r="AM1338" s="21"/>
      <c r="AN1338" s="22"/>
    </row>
    <row r="1339" spans="2:40" ht="59.45" customHeight="1" x14ac:dyDescent="0.25">
      <c r="B1339" s="15"/>
      <c r="C1339" s="16" t="s">
        <v>2</v>
      </c>
      <c r="D1339" s="16" t="s">
        <v>3</v>
      </c>
      <c r="E1339" s="16" t="s">
        <v>4</v>
      </c>
      <c r="F1339" s="16" t="s">
        <v>432</v>
      </c>
      <c r="G1339" s="16" t="s">
        <v>433</v>
      </c>
      <c r="H1339" s="16" t="s">
        <v>7</v>
      </c>
      <c r="I1339" s="17" t="s">
        <v>13</v>
      </c>
      <c r="J1339" s="8">
        <f t="shared" si="40"/>
        <v>5.25</v>
      </c>
      <c r="K1339" s="18">
        <v>89.95</v>
      </c>
      <c r="L1339" s="10">
        <f t="shared" si="41"/>
        <v>472.23750000000001</v>
      </c>
      <c r="M1339" s="19" t="s">
        <v>9</v>
      </c>
      <c r="N1339" s="20"/>
      <c r="O1339" s="21"/>
      <c r="P1339" s="21"/>
      <c r="Q1339" s="21"/>
      <c r="R1339" s="21"/>
      <c r="S1339" s="21"/>
      <c r="T1339" s="21"/>
      <c r="U1339" s="21"/>
      <c r="V1339" s="21"/>
      <c r="W1339" s="21"/>
      <c r="X1339" s="21">
        <v>0.75</v>
      </c>
      <c r="Y1339" s="21">
        <v>1.5</v>
      </c>
      <c r="Z1339" s="21">
        <v>1.5</v>
      </c>
      <c r="AA1339" s="21">
        <v>0.5</v>
      </c>
      <c r="AB1339" s="21">
        <v>1</v>
      </c>
      <c r="AC1339" s="21"/>
      <c r="AD1339" s="21"/>
      <c r="AE1339" s="21"/>
      <c r="AF1339" s="21"/>
      <c r="AG1339" s="21"/>
      <c r="AH1339" s="21"/>
      <c r="AI1339" s="21"/>
      <c r="AJ1339" s="21"/>
      <c r="AK1339" s="21"/>
      <c r="AL1339" s="21"/>
      <c r="AM1339" s="21"/>
      <c r="AN1339" s="22"/>
    </row>
    <row r="1340" spans="2:40" ht="59.45" customHeight="1" x14ac:dyDescent="0.25">
      <c r="B1340" s="15"/>
      <c r="C1340" s="16" t="s">
        <v>2</v>
      </c>
      <c r="D1340" s="16" t="s">
        <v>10</v>
      </c>
      <c r="E1340" s="16" t="s">
        <v>105</v>
      </c>
      <c r="F1340" s="16" t="s">
        <v>484</v>
      </c>
      <c r="G1340" s="16" t="s">
        <v>485</v>
      </c>
      <c r="H1340" s="16" t="s">
        <v>7</v>
      </c>
      <c r="I1340" s="17" t="s">
        <v>13</v>
      </c>
      <c r="J1340" s="8">
        <f t="shared" si="40"/>
        <v>3.25</v>
      </c>
      <c r="K1340" s="18">
        <v>69.95</v>
      </c>
      <c r="L1340" s="10">
        <f t="shared" si="41"/>
        <v>227.33750000000001</v>
      </c>
      <c r="M1340" s="19" t="s">
        <v>9</v>
      </c>
      <c r="N1340" s="20"/>
      <c r="O1340" s="21"/>
      <c r="P1340" s="21"/>
      <c r="Q1340" s="21"/>
      <c r="R1340" s="21"/>
      <c r="S1340" s="21"/>
      <c r="T1340" s="21"/>
      <c r="U1340" s="21"/>
      <c r="V1340" s="21"/>
      <c r="W1340" s="21"/>
      <c r="X1340" s="21"/>
      <c r="Y1340" s="21">
        <v>2.5</v>
      </c>
      <c r="Z1340" s="21">
        <v>0.5</v>
      </c>
      <c r="AA1340" s="21"/>
      <c r="AB1340" s="21"/>
      <c r="AC1340" s="21">
        <v>0.25</v>
      </c>
      <c r="AD1340" s="21"/>
      <c r="AE1340" s="21"/>
      <c r="AF1340" s="21"/>
      <c r="AG1340" s="21"/>
      <c r="AH1340" s="21"/>
      <c r="AI1340" s="21"/>
      <c r="AJ1340" s="21"/>
      <c r="AK1340" s="21"/>
      <c r="AL1340" s="21"/>
      <c r="AM1340" s="21"/>
      <c r="AN1340" s="22"/>
    </row>
    <row r="1341" spans="2:40" ht="59.45" customHeight="1" x14ac:dyDescent="0.25">
      <c r="B1341" s="15"/>
      <c r="C1341" s="16" t="s">
        <v>2</v>
      </c>
      <c r="D1341" s="16" t="s">
        <v>10</v>
      </c>
      <c r="E1341" s="16" t="s">
        <v>105</v>
      </c>
      <c r="F1341" s="16" t="s">
        <v>482</v>
      </c>
      <c r="G1341" s="16" t="s">
        <v>483</v>
      </c>
      <c r="H1341" s="16" t="s">
        <v>7</v>
      </c>
      <c r="I1341" s="17" t="s">
        <v>18</v>
      </c>
      <c r="J1341" s="8">
        <f t="shared" si="40"/>
        <v>7</v>
      </c>
      <c r="K1341" s="18">
        <v>79.95</v>
      </c>
      <c r="L1341" s="10">
        <f t="shared" si="41"/>
        <v>559.65</v>
      </c>
      <c r="M1341" s="19" t="s">
        <v>9</v>
      </c>
      <c r="N1341" s="20"/>
      <c r="O1341" s="21"/>
      <c r="P1341" s="21"/>
      <c r="Q1341" s="21"/>
      <c r="R1341" s="21"/>
      <c r="S1341" s="21"/>
      <c r="T1341" s="21"/>
      <c r="U1341" s="21"/>
      <c r="V1341" s="21"/>
      <c r="W1341" s="21"/>
      <c r="X1341" s="21"/>
      <c r="Y1341" s="21">
        <v>2.75</v>
      </c>
      <c r="Z1341" s="21">
        <v>1.25</v>
      </c>
      <c r="AA1341" s="21">
        <v>0.25</v>
      </c>
      <c r="AB1341" s="21">
        <v>1</v>
      </c>
      <c r="AC1341" s="21">
        <v>1</v>
      </c>
      <c r="AD1341" s="21">
        <v>0.75</v>
      </c>
      <c r="AE1341" s="21"/>
      <c r="AF1341" s="21"/>
      <c r="AG1341" s="21"/>
      <c r="AH1341" s="21"/>
      <c r="AI1341" s="21"/>
      <c r="AJ1341" s="21"/>
      <c r="AK1341" s="21"/>
      <c r="AL1341" s="21"/>
      <c r="AM1341" s="21"/>
      <c r="AN1341" s="22"/>
    </row>
    <row r="1342" spans="2:40" ht="59.45" customHeight="1" x14ac:dyDescent="0.25">
      <c r="B1342" s="15"/>
      <c r="C1342" s="16" t="s">
        <v>2</v>
      </c>
      <c r="D1342" s="16" t="s">
        <v>10</v>
      </c>
      <c r="E1342" s="16" t="s">
        <v>105</v>
      </c>
      <c r="F1342" s="16" t="s">
        <v>501</v>
      </c>
      <c r="G1342" s="16" t="s">
        <v>502</v>
      </c>
      <c r="H1342" s="16" t="s">
        <v>7</v>
      </c>
      <c r="I1342" s="17" t="s">
        <v>18</v>
      </c>
      <c r="J1342" s="8">
        <f t="shared" si="40"/>
        <v>8</v>
      </c>
      <c r="K1342" s="18">
        <v>79.95</v>
      </c>
      <c r="L1342" s="10">
        <f t="shared" si="41"/>
        <v>639.6</v>
      </c>
      <c r="M1342" s="19" t="s">
        <v>9</v>
      </c>
      <c r="N1342" s="20"/>
      <c r="O1342" s="21"/>
      <c r="P1342" s="21"/>
      <c r="Q1342" s="21"/>
      <c r="R1342" s="21"/>
      <c r="S1342" s="21"/>
      <c r="T1342" s="21"/>
      <c r="U1342" s="21"/>
      <c r="V1342" s="21"/>
      <c r="W1342" s="21"/>
      <c r="X1342" s="21">
        <v>4.5</v>
      </c>
      <c r="Y1342" s="21">
        <v>0.25</v>
      </c>
      <c r="Z1342" s="21"/>
      <c r="AA1342" s="21">
        <v>0.5</v>
      </c>
      <c r="AB1342" s="21">
        <v>0.25</v>
      </c>
      <c r="AC1342" s="21">
        <v>1</v>
      </c>
      <c r="AD1342" s="21"/>
      <c r="AE1342" s="21">
        <v>0.75</v>
      </c>
      <c r="AF1342" s="21">
        <v>0.25</v>
      </c>
      <c r="AG1342" s="21">
        <v>0.5</v>
      </c>
      <c r="AH1342" s="21"/>
      <c r="AI1342" s="21"/>
      <c r="AJ1342" s="21"/>
      <c r="AK1342" s="21"/>
      <c r="AL1342" s="21"/>
      <c r="AM1342" s="21"/>
      <c r="AN1342" s="22"/>
    </row>
    <row r="1343" spans="2:40" ht="59.45" customHeight="1" x14ac:dyDescent="0.25">
      <c r="B1343" s="15"/>
      <c r="C1343" s="16" t="s">
        <v>2</v>
      </c>
      <c r="D1343" s="16" t="s">
        <v>10</v>
      </c>
      <c r="E1343" s="16" t="s">
        <v>105</v>
      </c>
      <c r="F1343" s="16" t="s">
        <v>511</v>
      </c>
      <c r="G1343" s="16" t="s">
        <v>512</v>
      </c>
      <c r="H1343" s="16" t="s">
        <v>7</v>
      </c>
      <c r="I1343" s="17" t="s">
        <v>18</v>
      </c>
      <c r="J1343" s="8">
        <f t="shared" si="40"/>
        <v>5.75</v>
      </c>
      <c r="K1343" s="18">
        <v>79.95</v>
      </c>
      <c r="L1343" s="10">
        <f t="shared" si="41"/>
        <v>459.71250000000003</v>
      </c>
      <c r="M1343" s="19" t="s">
        <v>9</v>
      </c>
      <c r="N1343" s="20"/>
      <c r="O1343" s="21"/>
      <c r="P1343" s="21"/>
      <c r="Q1343" s="21"/>
      <c r="R1343" s="21"/>
      <c r="S1343" s="21"/>
      <c r="T1343" s="21"/>
      <c r="U1343" s="21"/>
      <c r="V1343" s="21"/>
      <c r="W1343" s="21"/>
      <c r="X1343" s="21">
        <v>0.5</v>
      </c>
      <c r="Y1343" s="21">
        <v>0.75</v>
      </c>
      <c r="Z1343" s="21">
        <v>1</v>
      </c>
      <c r="AA1343" s="21">
        <v>0.5</v>
      </c>
      <c r="AB1343" s="21">
        <v>0.25</v>
      </c>
      <c r="AC1343" s="21">
        <v>0.75</v>
      </c>
      <c r="AD1343" s="21">
        <v>0.25</v>
      </c>
      <c r="AE1343" s="21">
        <v>1.25</v>
      </c>
      <c r="AF1343" s="21"/>
      <c r="AG1343" s="21">
        <v>0.5</v>
      </c>
      <c r="AH1343" s="21"/>
      <c r="AI1343" s="21"/>
      <c r="AJ1343" s="21"/>
      <c r="AK1343" s="21"/>
      <c r="AL1343" s="21"/>
      <c r="AM1343" s="21"/>
      <c r="AN1343" s="22"/>
    </row>
    <row r="1344" spans="2:40" ht="59.45" customHeight="1" x14ac:dyDescent="0.25">
      <c r="B1344" s="15"/>
      <c r="C1344" s="16" t="s">
        <v>2</v>
      </c>
      <c r="D1344" s="16" t="s">
        <v>10</v>
      </c>
      <c r="E1344" s="16" t="s">
        <v>105</v>
      </c>
      <c r="F1344" s="16" t="s">
        <v>503</v>
      </c>
      <c r="G1344" s="16" t="s">
        <v>504</v>
      </c>
      <c r="H1344" s="16" t="s">
        <v>7</v>
      </c>
      <c r="I1344" s="17" t="s">
        <v>18</v>
      </c>
      <c r="J1344" s="8">
        <f t="shared" si="40"/>
        <v>69.5</v>
      </c>
      <c r="K1344" s="18">
        <v>79.95</v>
      </c>
      <c r="L1344" s="10">
        <f t="shared" si="41"/>
        <v>5556.5250000000005</v>
      </c>
      <c r="M1344" s="19" t="s">
        <v>9</v>
      </c>
      <c r="N1344" s="20"/>
      <c r="O1344" s="21"/>
      <c r="P1344" s="21"/>
      <c r="Q1344" s="21"/>
      <c r="R1344" s="21"/>
      <c r="S1344" s="21"/>
      <c r="T1344" s="21"/>
      <c r="U1344" s="21"/>
      <c r="V1344" s="21"/>
      <c r="W1344" s="21"/>
      <c r="X1344" s="21">
        <v>4.5</v>
      </c>
      <c r="Y1344" s="21">
        <v>7.5</v>
      </c>
      <c r="Z1344" s="21">
        <v>7.25</v>
      </c>
      <c r="AA1344" s="21">
        <v>6.75</v>
      </c>
      <c r="AB1344" s="21">
        <v>5</v>
      </c>
      <c r="AC1344" s="21">
        <v>6.5</v>
      </c>
      <c r="AD1344" s="21">
        <v>6</v>
      </c>
      <c r="AE1344" s="21">
        <v>8</v>
      </c>
      <c r="AF1344" s="21">
        <v>4</v>
      </c>
      <c r="AG1344" s="21">
        <v>8</v>
      </c>
      <c r="AH1344" s="21">
        <v>4.75</v>
      </c>
      <c r="AI1344" s="21"/>
      <c r="AJ1344" s="21">
        <v>1.25</v>
      </c>
      <c r="AK1344" s="21"/>
      <c r="AL1344" s="21"/>
      <c r="AM1344" s="21"/>
      <c r="AN1344" s="22"/>
    </row>
    <row r="1345" spans="2:40" ht="59.45" customHeight="1" x14ac:dyDescent="0.25">
      <c r="B1345" s="15"/>
      <c r="C1345" s="16" t="s">
        <v>2</v>
      </c>
      <c r="D1345" s="16" t="s">
        <v>10</v>
      </c>
      <c r="E1345" s="16" t="s">
        <v>105</v>
      </c>
      <c r="F1345" s="16" t="s">
        <v>505</v>
      </c>
      <c r="G1345" s="16" t="s">
        <v>506</v>
      </c>
      <c r="H1345" s="16" t="s">
        <v>7</v>
      </c>
      <c r="I1345" s="17" t="s">
        <v>18</v>
      </c>
      <c r="J1345" s="8">
        <f t="shared" si="40"/>
        <v>29.75</v>
      </c>
      <c r="K1345" s="18">
        <v>79.95</v>
      </c>
      <c r="L1345" s="10">
        <f t="shared" si="41"/>
        <v>2378.5125000000003</v>
      </c>
      <c r="M1345" s="19" t="s">
        <v>9</v>
      </c>
      <c r="N1345" s="20"/>
      <c r="O1345" s="21"/>
      <c r="P1345" s="21"/>
      <c r="Q1345" s="21"/>
      <c r="R1345" s="21"/>
      <c r="S1345" s="21"/>
      <c r="T1345" s="21"/>
      <c r="U1345" s="21"/>
      <c r="V1345" s="21"/>
      <c r="W1345" s="21"/>
      <c r="X1345" s="21">
        <v>2.5</v>
      </c>
      <c r="Y1345" s="21">
        <v>2.75</v>
      </c>
      <c r="Z1345" s="21">
        <v>6.25</v>
      </c>
      <c r="AA1345" s="21">
        <v>3.5</v>
      </c>
      <c r="AB1345" s="21">
        <v>3.25</v>
      </c>
      <c r="AC1345" s="21">
        <v>3</v>
      </c>
      <c r="AD1345" s="21">
        <v>2</v>
      </c>
      <c r="AE1345" s="21">
        <v>3</v>
      </c>
      <c r="AF1345" s="21">
        <v>1.75</v>
      </c>
      <c r="AG1345" s="21">
        <v>1.5</v>
      </c>
      <c r="AH1345" s="21"/>
      <c r="AI1345" s="21"/>
      <c r="AJ1345" s="21">
        <v>0.25</v>
      </c>
      <c r="AK1345" s="21"/>
      <c r="AL1345" s="21"/>
      <c r="AM1345" s="21"/>
      <c r="AN1345" s="22"/>
    </row>
    <row r="1346" spans="2:40" ht="59.45" customHeight="1" x14ac:dyDescent="0.25">
      <c r="B1346" s="15"/>
      <c r="C1346" s="16" t="s">
        <v>2</v>
      </c>
      <c r="D1346" s="16" t="s">
        <v>10</v>
      </c>
      <c r="E1346" s="16" t="s">
        <v>105</v>
      </c>
      <c r="F1346" s="16" t="s">
        <v>509</v>
      </c>
      <c r="G1346" s="16" t="s">
        <v>510</v>
      </c>
      <c r="H1346" s="16" t="s">
        <v>7</v>
      </c>
      <c r="I1346" s="17" t="s">
        <v>18</v>
      </c>
      <c r="J1346" s="8">
        <f t="shared" si="40"/>
        <v>0.25</v>
      </c>
      <c r="K1346" s="18">
        <v>79.95</v>
      </c>
      <c r="L1346" s="10">
        <f t="shared" si="41"/>
        <v>19.987500000000001</v>
      </c>
      <c r="M1346" s="19" t="s">
        <v>9</v>
      </c>
      <c r="N1346" s="20"/>
      <c r="O1346" s="21"/>
      <c r="P1346" s="21"/>
      <c r="Q1346" s="21"/>
      <c r="R1346" s="21"/>
      <c r="S1346" s="21"/>
      <c r="T1346" s="21"/>
      <c r="U1346" s="21"/>
      <c r="V1346" s="21"/>
      <c r="W1346" s="21"/>
      <c r="X1346" s="21"/>
      <c r="Y1346" s="21"/>
      <c r="Z1346" s="21"/>
      <c r="AA1346" s="21"/>
      <c r="AB1346" s="21"/>
      <c r="AC1346" s="21"/>
      <c r="AD1346" s="21"/>
      <c r="AE1346" s="21"/>
      <c r="AF1346" s="21"/>
      <c r="AG1346" s="21"/>
      <c r="AH1346" s="21">
        <v>0.25</v>
      </c>
      <c r="AI1346" s="21"/>
      <c r="AJ1346" s="21"/>
      <c r="AK1346" s="21"/>
      <c r="AL1346" s="21"/>
      <c r="AM1346" s="21"/>
      <c r="AN1346" s="22"/>
    </row>
    <row r="1347" spans="2:40" ht="59.45" customHeight="1" x14ac:dyDescent="0.25">
      <c r="B1347" s="15"/>
      <c r="C1347" s="16" t="s">
        <v>2</v>
      </c>
      <c r="D1347" s="16" t="s">
        <v>10</v>
      </c>
      <c r="E1347" s="16" t="s">
        <v>105</v>
      </c>
      <c r="F1347" s="16" t="s">
        <v>746</v>
      </c>
      <c r="G1347" s="16" t="s">
        <v>747</v>
      </c>
      <c r="H1347" s="16" t="s">
        <v>7</v>
      </c>
      <c r="I1347" s="17" t="s">
        <v>35</v>
      </c>
      <c r="J1347" s="8">
        <f t="shared" si="40"/>
        <v>0.5</v>
      </c>
      <c r="K1347" s="18">
        <v>79.95</v>
      </c>
      <c r="L1347" s="10">
        <f t="shared" si="41"/>
        <v>39.975000000000001</v>
      </c>
      <c r="M1347" s="19" t="s">
        <v>9</v>
      </c>
      <c r="N1347" s="20"/>
      <c r="O1347" s="21"/>
      <c r="P1347" s="21"/>
      <c r="Q1347" s="21"/>
      <c r="R1347" s="21"/>
      <c r="S1347" s="21"/>
      <c r="T1347" s="21"/>
      <c r="U1347" s="21"/>
      <c r="V1347" s="21"/>
      <c r="W1347" s="21"/>
      <c r="X1347" s="21"/>
      <c r="Y1347" s="21"/>
      <c r="Z1347" s="21">
        <v>0.5</v>
      </c>
      <c r="AA1347" s="21"/>
      <c r="AB1347" s="21"/>
      <c r="AC1347" s="21"/>
      <c r="AD1347" s="21"/>
      <c r="AE1347" s="21"/>
      <c r="AF1347" s="21"/>
      <c r="AG1347" s="21"/>
      <c r="AH1347" s="21"/>
      <c r="AI1347" s="21"/>
      <c r="AJ1347" s="21"/>
      <c r="AK1347" s="21"/>
      <c r="AL1347" s="21"/>
      <c r="AM1347" s="21"/>
      <c r="AN1347" s="22"/>
    </row>
    <row r="1348" spans="2:40" ht="59.45" customHeight="1" x14ac:dyDescent="0.25">
      <c r="B1348" s="15"/>
      <c r="C1348" s="16" t="s">
        <v>2</v>
      </c>
      <c r="D1348" s="16" t="s">
        <v>10</v>
      </c>
      <c r="E1348" s="16" t="s">
        <v>105</v>
      </c>
      <c r="F1348" s="16" t="s">
        <v>406</v>
      </c>
      <c r="G1348" s="16" t="s">
        <v>407</v>
      </c>
      <c r="H1348" s="16" t="s">
        <v>54</v>
      </c>
      <c r="I1348" s="17" t="s">
        <v>18</v>
      </c>
      <c r="J1348" s="8">
        <f t="shared" ref="J1348:J1411" si="42">SUM(N1348:AN1348)</f>
        <v>1.25</v>
      </c>
      <c r="K1348" s="18">
        <v>69.95</v>
      </c>
      <c r="L1348" s="10">
        <f t="shared" ref="L1348:L1411" si="43">J1348*K1348</f>
        <v>87.4375</v>
      </c>
      <c r="M1348" s="19" t="s">
        <v>9</v>
      </c>
      <c r="N1348" s="20"/>
      <c r="O1348" s="21"/>
      <c r="P1348" s="21"/>
      <c r="Q1348" s="21"/>
      <c r="R1348" s="21"/>
      <c r="S1348" s="21"/>
      <c r="T1348" s="21"/>
      <c r="U1348" s="21"/>
      <c r="V1348" s="21"/>
      <c r="W1348" s="21"/>
      <c r="X1348" s="21"/>
      <c r="Y1348" s="21"/>
      <c r="Z1348" s="21"/>
      <c r="AA1348" s="21"/>
      <c r="AB1348" s="21">
        <v>0.5</v>
      </c>
      <c r="AC1348" s="21"/>
      <c r="AD1348" s="21"/>
      <c r="AE1348" s="21"/>
      <c r="AF1348" s="21">
        <v>0.25</v>
      </c>
      <c r="AG1348" s="21">
        <v>0.25</v>
      </c>
      <c r="AH1348" s="21">
        <v>0.25</v>
      </c>
      <c r="AI1348" s="21"/>
      <c r="AJ1348" s="21"/>
      <c r="AK1348" s="21"/>
      <c r="AL1348" s="21"/>
      <c r="AM1348" s="21"/>
      <c r="AN1348" s="22"/>
    </row>
    <row r="1349" spans="2:40" ht="59.45" customHeight="1" x14ac:dyDescent="0.25">
      <c r="B1349" s="15"/>
      <c r="C1349" s="16" t="s">
        <v>2</v>
      </c>
      <c r="D1349" s="16" t="s">
        <v>3</v>
      </c>
      <c r="E1349" s="16" t="s">
        <v>4</v>
      </c>
      <c r="F1349" s="16" t="s">
        <v>657</v>
      </c>
      <c r="G1349" s="16" t="s">
        <v>658</v>
      </c>
      <c r="H1349" s="16" t="s">
        <v>7</v>
      </c>
      <c r="I1349" s="17" t="s">
        <v>13</v>
      </c>
      <c r="J1349" s="8">
        <f t="shared" si="42"/>
        <v>2.5</v>
      </c>
      <c r="K1349" s="18">
        <v>120</v>
      </c>
      <c r="L1349" s="10">
        <f t="shared" si="43"/>
        <v>300</v>
      </c>
      <c r="M1349" s="19" t="s">
        <v>9</v>
      </c>
      <c r="N1349" s="20"/>
      <c r="O1349" s="21"/>
      <c r="P1349" s="21"/>
      <c r="Q1349" s="21"/>
      <c r="R1349" s="21"/>
      <c r="S1349" s="21"/>
      <c r="T1349" s="21"/>
      <c r="U1349" s="21"/>
      <c r="V1349" s="21"/>
      <c r="W1349" s="21"/>
      <c r="X1349" s="21"/>
      <c r="Y1349" s="21"/>
      <c r="Z1349" s="21">
        <v>0.25</v>
      </c>
      <c r="AA1349" s="21">
        <v>0.25</v>
      </c>
      <c r="AB1349" s="21"/>
      <c r="AC1349" s="21"/>
      <c r="AD1349" s="21">
        <v>1.5</v>
      </c>
      <c r="AE1349" s="21"/>
      <c r="AF1349" s="21"/>
      <c r="AG1349" s="21"/>
      <c r="AH1349" s="21">
        <v>0.5</v>
      </c>
      <c r="AI1349" s="21"/>
      <c r="AJ1349" s="21"/>
      <c r="AK1349" s="21"/>
      <c r="AL1349" s="21"/>
      <c r="AM1349" s="21"/>
      <c r="AN1349" s="22"/>
    </row>
    <row r="1350" spans="2:40" ht="59.45" customHeight="1" x14ac:dyDescent="0.25">
      <c r="B1350" s="15"/>
      <c r="C1350" s="16" t="s">
        <v>2</v>
      </c>
      <c r="D1350" s="16" t="s">
        <v>3</v>
      </c>
      <c r="E1350" s="16" t="s">
        <v>105</v>
      </c>
      <c r="F1350" s="16" t="s">
        <v>416</v>
      </c>
      <c r="G1350" s="16" t="s">
        <v>417</v>
      </c>
      <c r="H1350" s="16" t="s">
        <v>7</v>
      </c>
      <c r="I1350" s="17" t="s">
        <v>13</v>
      </c>
      <c r="J1350" s="8">
        <f t="shared" si="42"/>
        <v>130</v>
      </c>
      <c r="K1350" s="18">
        <v>79.95</v>
      </c>
      <c r="L1350" s="10">
        <f t="shared" si="43"/>
        <v>10393.5</v>
      </c>
      <c r="M1350" s="19" t="s">
        <v>9</v>
      </c>
      <c r="N1350" s="20"/>
      <c r="O1350" s="21"/>
      <c r="P1350" s="21"/>
      <c r="Q1350" s="21"/>
      <c r="R1350" s="21"/>
      <c r="S1350" s="21"/>
      <c r="T1350" s="21"/>
      <c r="U1350" s="21"/>
      <c r="V1350" s="21"/>
      <c r="W1350" s="21"/>
      <c r="X1350" s="21"/>
      <c r="Y1350" s="21"/>
      <c r="Z1350" s="21">
        <v>23.25</v>
      </c>
      <c r="AA1350" s="21">
        <v>15</v>
      </c>
      <c r="AB1350" s="21">
        <v>23</v>
      </c>
      <c r="AC1350" s="21">
        <v>12.25</v>
      </c>
      <c r="AD1350" s="21">
        <v>15.25</v>
      </c>
      <c r="AE1350" s="21">
        <v>17.75</v>
      </c>
      <c r="AF1350" s="21">
        <v>5.5</v>
      </c>
      <c r="AG1350" s="21">
        <v>11</v>
      </c>
      <c r="AH1350" s="21">
        <v>5.5</v>
      </c>
      <c r="AI1350" s="21"/>
      <c r="AJ1350" s="21">
        <v>1.5</v>
      </c>
      <c r="AK1350" s="21"/>
      <c r="AL1350" s="21"/>
      <c r="AM1350" s="21"/>
      <c r="AN1350" s="22"/>
    </row>
    <row r="1351" spans="2:40" ht="59.45" customHeight="1" x14ac:dyDescent="0.25">
      <c r="B1351" s="15"/>
      <c r="C1351" s="16" t="s">
        <v>2</v>
      </c>
      <c r="D1351" s="16" t="s">
        <v>3</v>
      </c>
      <c r="E1351" s="16" t="s">
        <v>105</v>
      </c>
      <c r="F1351" s="16" t="s">
        <v>412</v>
      </c>
      <c r="G1351" s="16" t="s">
        <v>413</v>
      </c>
      <c r="H1351" s="16" t="s">
        <v>7</v>
      </c>
      <c r="I1351" s="17" t="s">
        <v>18</v>
      </c>
      <c r="J1351" s="8">
        <f t="shared" si="42"/>
        <v>13.5</v>
      </c>
      <c r="K1351" s="18">
        <v>79.95</v>
      </c>
      <c r="L1351" s="10">
        <f t="shared" si="43"/>
        <v>1079.325</v>
      </c>
      <c r="M1351" s="19" t="s">
        <v>9</v>
      </c>
      <c r="N1351" s="20"/>
      <c r="O1351" s="21"/>
      <c r="P1351" s="21"/>
      <c r="Q1351" s="21"/>
      <c r="R1351" s="21"/>
      <c r="S1351" s="21"/>
      <c r="T1351" s="21"/>
      <c r="U1351" s="21"/>
      <c r="V1351" s="21"/>
      <c r="W1351" s="21"/>
      <c r="X1351" s="21"/>
      <c r="Y1351" s="21">
        <v>0.5</v>
      </c>
      <c r="Z1351" s="21">
        <v>2.75</v>
      </c>
      <c r="AA1351" s="21">
        <v>0.75</v>
      </c>
      <c r="AB1351" s="21">
        <v>2</v>
      </c>
      <c r="AC1351" s="21">
        <v>1.25</v>
      </c>
      <c r="AD1351" s="21">
        <v>2.25</v>
      </c>
      <c r="AE1351" s="21">
        <v>2</v>
      </c>
      <c r="AF1351" s="21">
        <v>1</v>
      </c>
      <c r="AG1351" s="21">
        <v>0.25</v>
      </c>
      <c r="AH1351" s="21">
        <v>0.75</v>
      </c>
      <c r="AI1351" s="21"/>
      <c r="AJ1351" s="21"/>
      <c r="AK1351" s="21"/>
      <c r="AL1351" s="21"/>
      <c r="AM1351" s="21"/>
      <c r="AN1351" s="22"/>
    </row>
    <row r="1352" spans="2:40" ht="59.45" customHeight="1" x14ac:dyDescent="0.25">
      <c r="B1352" s="15"/>
      <c r="C1352" s="16" t="s">
        <v>2</v>
      </c>
      <c r="D1352" s="16" t="s">
        <v>3</v>
      </c>
      <c r="E1352" s="16" t="s">
        <v>105</v>
      </c>
      <c r="F1352" s="16" t="s">
        <v>884</v>
      </c>
      <c r="G1352" s="16" t="s">
        <v>885</v>
      </c>
      <c r="H1352" s="16" t="s">
        <v>54</v>
      </c>
      <c r="I1352" s="17" t="s">
        <v>18</v>
      </c>
      <c r="J1352" s="8">
        <f t="shared" si="42"/>
        <v>116.5</v>
      </c>
      <c r="K1352" s="18">
        <v>59.95</v>
      </c>
      <c r="L1352" s="10">
        <f t="shared" si="43"/>
        <v>6984.1750000000002</v>
      </c>
      <c r="M1352" s="19" t="s">
        <v>9</v>
      </c>
      <c r="N1352" s="20"/>
      <c r="O1352" s="21"/>
      <c r="P1352" s="21"/>
      <c r="Q1352" s="21"/>
      <c r="R1352" s="21"/>
      <c r="S1352" s="21"/>
      <c r="T1352" s="21"/>
      <c r="U1352" s="21"/>
      <c r="V1352" s="21"/>
      <c r="W1352" s="21"/>
      <c r="X1352" s="21">
        <v>0.75</v>
      </c>
      <c r="Y1352" s="21"/>
      <c r="Z1352" s="21">
        <v>20.25</v>
      </c>
      <c r="AA1352" s="21"/>
      <c r="AB1352" s="21">
        <v>39.25</v>
      </c>
      <c r="AC1352" s="21"/>
      <c r="AD1352" s="21">
        <v>43</v>
      </c>
      <c r="AE1352" s="21"/>
      <c r="AF1352" s="21">
        <v>10.5</v>
      </c>
      <c r="AG1352" s="21"/>
      <c r="AH1352" s="21">
        <v>2.5</v>
      </c>
      <c r="AI1352" s="21"/>
      <c r="AJ1352" s="21">
        <v>0.25</v>
      </c>
      <c r="AK1352" s="21"/>
      <c r="AL1352" s="21"/>
      <c r="AM1352" s="21"/>
      <c r="AN1352" s="22"/>
    </row>
    <row r="1353" spans="2:40" ht="59.45" customHeight="1" x14ac:dyDescent="0.25">
      <c r="B1353" s="15"/>
      <c r="C1353" s="16" t="s">
        <v>2</v>
      </c>
      <c r="D1353" s="16" t="s">
        <v>3</v>
      </c>
      <c r="E1353" s="16" t="s">
        <v>105</v>
      </c>
      <c r="F1353" s="16" t="s">
        <v>886</v>
      </c>
      <c r="G1353" s="16" t="s">
        <v>887</v>
      </c>
      <c r="H1353" s="16" t="s">
        <v>54</v>
      </c>
      <c r="I1353" s="17" t="s">
        <v>18</v>
      </c>
      <c r="J1353" s="8">
        <f t="shared" si="42"/>
        <v>67.25</v>
      </c>
      <c r="K1353" s="18">
        <v>59.95</v>
      </c>
      <c r="L1353" s="10">
        <f t="shared" si="43"/>
        <v>4031.6375000000003</v>
      </c>
      <c r="M1353" s="19" t="s">
        <v>9</v>
      </c>
      <c r="N1353" s="20"/>
      <c r="O1353" s="21"/>
      <c r="P1353" s="21"/>
      <c r="Q1353" s="21"/>
      <c r="R1353" s="21"/>
      <c r="S1353" s="21"/>
      <c r="T1353" s="21"/>
      <c r="U1353" s="21"/>
      <c r="V1353" s="21"/>
      <c r="W1353" s="21"/>
      <c r="X1353" s="21">
        <v>0.25</v>
      </c>
      <c r="Y1353" s="21"/>
      <c r="Z1353" s="21">
        <v>17.5</v>
      </c>
      <c r="AA1353" s="21"/>
      <c r="AB1353" s="21">
        <v>30</v>
      </c>
      <c r="AC1353" s="21"/>
      <c r="AD1353" s="21">
        <v>17.25</v>
      </c>
      <c r="AE1353" s="21"/>
      <c r="AF1353" s="21">
        <v>2.25</v>
      </c>
      <c r="AG1353" s="21"/>
      <c r="AH1353" s="21"/>
      <c r="AI1353" s="21"/>
      <c r="AJ1353" s="21"/>
      <c r="AK1353" s="21"/>
      <c r="AL1353" s="21"/>
      <c r="AM1353" s="21"/>
      <c r="AN1353" s="22"/>
    </row>
    <row r="1354" spans="2:40" ht="59.45" customHeight="1" x14ac:dyDescent="0.25">
      <c r="B1354" s="15"/>
      <c r="C1354" s="16" t="s">
        <v>2</v>
      </c>
      <c r="D1354" s="16" t="s">
        <v>3</v>
      </c>
      <c r="E1354" s="16" t="s">
        <v>4</v>
      </c>
      <c r="F1354" s="16" t="s">
        <v>364</v>
      </c>
      <c r="G1354" s="16" t="s">
        <v>365</v>
      </c>
      <c r="H1354" s="16" t="s">
        <v>7</v>
      </c>
      <c r="I1354" s="17" t="s">
        <v>13</v>
      </c>
      <c r="J1354" s="8">
        <f t="shared" si="42"/>
        <v>1.5</v>
      </c>
      <c r="K1354" s="18">
        <v>99.95</v>
      </c>
      <c r="L1354" s="10">
        <f t="shared" si="43"/>
        <v>149.92500000000001</v>
      </c>
      <c r="M1354" s="19" t="s">
        <v>9</v>
      </c>
      <c r="N1354" s="20"/>
      <c r="O1354" s="21"/>
      <c r="P1354" s="21"/>
      <c r="Q1354" s="21"/>
      <c r="R1354" s="21"/>
      <c r="S1354" s="21"/>
      <c r="T1354" s="21"/>
      <c r="U1354" s="21"/>
      <c r="V1354" s="21"/>
      <c r="W1354" s="21"/>
      <c r="X1354" s="21">
        <v>0.25</v>
      </c>
      <c r="Y1354" s="21">
        <v>0.5</v>
      </c>
      <c r="Z1354" s="21">
        <v>0.25</v>
      </c>
      <c r="AA1354" s="21"/>
      <c r="AB1354" s="21"/>
      <c r="AC1354" s="21"/>
      <c r="AD1354" s="21"/>
      <c r="AE1354" s="21"/>
      <c r="AF1354" s="21"/>
      <c r="AG1354" s="21"/>
      <c r="AH1354" s="21"/>
      <c r="AI1354" s="21"/>
      <c r="AJ1354" s="21">
        <v>0.5</v>
      </c>
      <c r="AK1354" s="21"/>
      <c r="AL1354" s="21"/>
      <c r="AM1354" s="21"/>
      <c r="AN1354" s="22"/>
    </row>
    <row r="1355" spans="2:40" ht="59.45" customHeight="1" x14ac:dyDescent="0.25">
      <c r="B1355" s="15"/>
      <c r="C1355" s="16" t="s">
        <v>2</v>
      </c>
      <c r="D1355" s="16" t="s">
        <v>3</v>
      </c>
      <c r="E1355" s="16" t="s">
        <v>4</v>
      </c>
      <c r="F1355" s="16" t="s">
        <v>358</v>
      </c>
      <c r="G1355" s="16" t="s">
        <v>359</v>
      </c>
      <c r="H1355" s="16" t="s">
        <v>7</v>
      </c>
      <c r="I1355" s="17" t="s">
        <v>13</v>
      </c>
      <c r="J1355" s="8">
        <f t="shared" si="42"/>
        <v>0.5</v>
      </c>
      <c r="K1355" s="18">
        <v>99.95</v>
      </c>
      <c r="L1355" s="10">
        <f t="shared" si="43"/>
        <v>49.975000000000001</v>
      </c>
      <c r="M1355" s="19" t="s">
        <v>9</v>
      </c>
      <c r="N1355" s="20"/>
      <c r="O1355" s="21"/>
      <c r="P1355" s="21"/>
      <c r="Q1355" s="21"/>
      <c r="R1355" s="21"/>
      <c r="S1355" s="21"/>
      <c r="T1355" s="21"/>
      <c r="U1355" s="21"/>
      <c r="V1355" s="21"/>
      <c r="W1355" s="21"/>
      <c r="X1355" s="21"/>
      <c r="Y1355" s="21"/>
      <c r="Z1355" s="21"/>
      <c r="AA1355" s="21">
        <v>0.25</v>
      </c>
      <c r="AB1355" s="21">
        <v>0.25</v>
      </c>
      <c r="AC1355" s="21"/>
      <c r="AD1355" s="21"/>
      <c r="AE1355" s="21"/>
      <c r="AF1355" s="21"/>
      <c r="AG1355" s="21"/>
      <c r="AH1355" s="21"/>
      <c r="AI1355" s="21"/>
      <c r="AJ1355" s="21"/>
      <c r="AK1355" s="21"/>
      <c r="AL1355" s="21"/>
      <c r="AM1355" s="21"/>
      <c r="AN1355" s="22"/>
    </row>
    <row r="1356" spans="2:40" ht="59.45" customHeight="1" x14ac:dyDescent="0.25">
      <c r="B1356" s="15"/>
      <c r="C1356" s="16" t="s">
        <v>2</v>
      </c>
      <c r="D1356" s="16" t="s">
        <v>10</v>
      </c>
      <c r="E1356" s="16" t="s">
        <v>105</v>
      </c>
      <c r="F1356" s="16" t="s">
        <v>223</v>
      </c>
      <c r="G1356" s="16" t="s">
        <v>224</v>
      </c>
      <c r="H1356" s="16" t="s">
        <v>7</v>
      </c>
      <c r="I1356" s="17" t="s">
        <v>18</v>
      </c>
      <c r="J1356" s="8">
        <f t="shared" si="42"/>
        <v>352.75</v>
      </c>
      <c r="K1356" s="18">
        <v>79.95</v>
      </c>
      <c r="L1356" s="10">
        <f t="shared" si="43"/>
        <v>28202.362499999999</v>
      </c>
      <c r="M1356" s="19" t="s">
        <v>9</v>
      </c>
      <c r="N1356" s="20"/>
      <c r="O1356" s="21"/>
      <c r="P1356" s="21"/>
      <c r="Q1356" s="21"/>
      <c r="R1356" s="21"/>
      <c r="S1356" s="21"/>
      <c r="T1356" s="21"/>
      <c r="U1356" s="21"/>
      <c r="V1356" s="21"/>
      <c r="W1356" s="21"/>
      <c r="X1356" s="21">
        <v>8.25</v>
      </c>
      <c r="Y1356" s="21">
        <v>39</v>
      </c>
      <c r="Z1356" s="21">
        <v>21.25</v>
      </c>
      <c r="AA1356" s="21">
        <v>28</v>
      </c>
      <c r="AB1356" s="21">
        <v>47.75</v>
      </c>
      <c r="AC1356" s="21">
        <v>25.75</v>
      </c>
      <c r="AD1356" s="21">
        <v>65.75</v>
      </c>
      <c r="AE1356" s="21">
        <v>56.25</v>
      </c>
      <c r="AF1356" s="21">
        <v>6.75</v>
      </c>
      <c r="AG1356" s="21">
        <v>34</v>
      </c>
      <c r="AH1356" s="21">
        <v>19.5</v>
      </c>
      <c r="AI1356" s="21"/>
      <c r="AJ1356" s="21">
        <v>0.5</v>
      </c>
      <c r="AK1356" s="21"/>
      <c r="AL1356" s="21"/>
      <c r="AM1356" s="21"/>
      <c r="AN1356" s="22"/>
    </row>
    <row r="1357" spans="2:40" ht="59.45" customHeight="1" x14ac:dyDescent="0.25">
      <c r="B1357" s="15"/>
      <c r="C1357" s="16" t="s">
        <v>2</v>
      </c>
      <c r="D1357" s="16" t="s">
        <v>3</v>
      </c>
      <c r="E1357" s="16" t="s">
        <v>105</v>
      </c>
      <c r="F1357" s="16" t="s">
        <v>470</v>
      </c>
      <c r="G1357" s="16" t="s">
        <v>471</v>
      </c>
      <c r="H1357" s="16" t="s">
        <v>7</v>
      </c>
      <c r="I1357" s="17" t="s">
        <v>13</v>
      </c>
      <c r="J1357" s="8">
        <f t="shared" si="42"/>
        <v>0.25</v>
      </c>
      <c r="K1357" s="18">
        <v>89.95</v>
      </c>
      <c r="L1357" s="10">
        <f t="shared" si="43"/>
        <v>22.487500000000001</v>
      </c>
      <c r="M1357" s="19" t="s">
        <v>9</v>
      </c>
      <c r="N1357" s="20"/>
      <c r="O1357" s="21"/>
      <c r="P1357" s="21"/>
      <c r="Q1357" s="21"/>
      <c r="R1357" s="21"/>
      <c r="S1357" s="21"/>
      <c r="T1357" s="21"/>
      <c r="U1357" s="21"/>
      <c r="V1357" s="21"/>
      <c r="W1357" s="21"/>
      <c r="X1357" s="21"/>
      <c r="Y1357" s="21"/>
      <c r="Z1357" s="21"/>
      <c r="AA1357" s="21"/>
      <c r="AB1357" s="21"/>
      <c r="AC1357" s="21"/>
      <c r="AD1357" s="21"/>
      <c r="AE1357" s="21"/>
      <c r="AF1357" s="21"/>
      <c r="AG1357" s="21"/>
      <c r="AH1357" s="21"/>
      <c r="AI1357" s="21"/>
      <c r="AJ1357" s="21">
        <v>0.25</v>
      </c>
      <c r="AK1357" s="21"/>
      <c r="AL1357" s="21"/>
      <c r="AM1357" s="21"/>
      <c r="AN1357" s="22"/>
    </row>
    <row r="1358" spans="2:40" ht="59.45" customHeight="1" x14ac:dyDescent="0.25">
      <c r="B1358" s="15"/>
      <c r="C1358" s="16" t="s">
        <v>2</v>
      </c>
      <c r="D1358" s="16" t="s">
        <v>10</v>
      </c>
      <c r="E1358" s="16" t="s">
        <v>105</v>
      </c>
      <c r="F1358" s="16" t="s">
        <v>748</v>
      </c>
      <c r="G1358" s="16" t="s">
        <v>749</v>
      </c>
      <c r="H1358" s="16" t="s">
        <v>7</v>
      </c>
      <c r="I1358" s="17" t="s">
        <v>18</v>
      </c>
      <c r="J1358" s="8">
        <f t="shared" si="42"/>
        <v>26.25</v>
      </c>
      <c r="K1358" s="18">
        <v>79.95</v>
      </c>
      <c r="L1358" s="10">
        <f t="shared" si="43"/>
        <v>2098.6875</v>
      </c>
      <c r="M1358" s="19" t="s">
        <v>9</v>
      </c>
      <c r="N1358" s="20"/>
      <c r="O1358" s="21"/>
      <c r="P1358" s="21"/>
      <c r="Q1358" s="21"/>
      <c r="R1358" s="21"/>
      <c r="S1358" s="21"/>
      <c r="T1358" s="21"/>
      <c r="U1358" s="21"/>
      <c r="V1358" s="21"/>
      <c r="W1358" s="21"/>
      <c r="X1358" s="21">
        <v>0.5</v>
      </c>
      <c r="Y1358" s="21">
        <v>1.75</v>
      </c>
      <c r="Z1358" s="21">
        <v>3.25</v>
      </c>
      <c r="AA1358" s="21">
        <v>3</v>
      </c>
      <c r="AB1358" s="21">
        <v>3</v>
      </c>
      <c r="AC1358" s="21">
        <v>3.5</v>
      </c>
      <c r="AD1358" s="21">
        <v>3.25</v>
      </c>
      <c r="AE1358" s="21">
        <v>4.5</v>
      </c>
      <c r="AF1358" s="21">
        <v>3.25</v>
      </c>
      <c r="AG1358" s="21">
        <v>0.25</v>
      </c>
      <c r="AH1358" s="21"/>
      <c r="AI1358" s="21"/>
      <c r="AJ1358" s="21"/>
      <c r="AK1358" s="21"/>
      <c r="AL1358" s="21"/>
      <c r="AM1358" s="21"/>
      <c r="AN1358" s="22"/>
    </row>
    <row r="1359" spans="2:40" ht="59.45" customHeight="1" x14ac:dyDescent="0.25">
      <c r="B1359" s="15"/>
      <c r="C1359" s="16" t="s">
        <v>2</v>
      </c>
      <c r="D1359" s="16" t="s">
        <v>10</v>
      </c>
      <c r="E1359" s="16" t="s">
        <v>105</v>
      </c>
      <c r="F1359" s="16" t="s">
        <v>744</v>
      </c>
      <c r="G1359" s="16" t="s">
        <v>745</v>
      </c>
      <c r="H1359" s="16" t="s">
        <v>7</v>
      </c>
      <c r="I1359" s="17" t="s">
        <v>35</v>
      </c>
      <c r="J1359" s="8">
        <f t="shared" si="42"/>
        <v>0.75</v>
      </c>
      <c r="K1359" s="18">
        <v>79.95</v>
      </c>
      <c r="L1359" s="10">
        <f t="shared" si="43"/>
        <v>59.962500000000006</v>
      </c>
      <c r="M1359" s="19" t="s">
        <v>9</v>
      </c>
      <c r="N1359" s="20"/>
      <c r="O1359" s="21"/>
      <c r="P1359" s="21"/>
      <c r="Q1359" s="21"/>
      <c r="R1359" s="21"/>
      <c r="S1359" s="21"/>
      <c r="T1359" s="21"/>
      <c r="U1359" s="21"/>
      <c r="V1359" s="21"/>
      <c r="W1359" s="21"/>
      <c r="X1359" s="21"/>
      <c r="Y1359" s="21"/>
      <c r="Z1359" s="21"/>
      <c r="AA1359" s="21"/>
      <c r="AB1359" s="21"/>
      <c r="AC1359" s="21"/>
      <c r="AD1359" s="21"/>
      <c r="AE1359" s="21">
        <v>0.25</v>
      </c>
      <c r="AF1359" s="21"/>
      <c r="AG1359" s="21">
        <v>0.25</v>
      </c>
      <c r="AH1359" s="21">
        <v>0.25</v>
      </c>
      <c r="AI1359" s="21"/>
      <c r="AJ1359" s="21"/>
      <c r="AK1359" s="21"/>
      <c r="AL1359" s="21"/>
      <c r="AM1359" s="21"/>
      <c r="AN1359" s="22"/>
    </row>
    <row r="1360" spans="2:40" ht="59.45" customHeight="1" x14ac:dyDescent="0.25">
      <c r="B1360" s="15"/>
      <c r="C1360" s="16" t="s">
        <v>2</v>
      </c>
      <c r="D1360" s="16" t="s">
        <v>10</v>
      </c>
      <c r="E1360" s="16" t="s">
        <v>105</v>
      </c>
      <c r="F1360" s="16" t="s">
        <v>752</v>
      </c>
      <c r="G1360" s="16" t="s">
        <v>753</v>
      </c>
      <c r="H1360" s="16" t="s">
        <v>7</v>
      </c>
      <c r="I1360" s="17" t="s">
        <v>13</v>
      </c>
      <c r="J1360" s="8">
        <f t="shared" si="42"/>
        <v>8</v>
      </c>
      <c r="K1360" s="18">
        <v>79.95</v>
      </c>
      <c r="L1360" s="10">
        <f t="shared" si="43"/>
        <v>639.6</v>
      </c>
      <c r="M1360" s="19" t="s">
        <v>9</v>
      </c>
      <c r="N1360" s="20"/>
      <c r="O1360" s="21"/>
      <c r="P1360" s="21"/>
      <c r="Q1360" s="21"/>
      <c r="R1360" s="21"/>
      <c r="S1360" s="21"/>
      <c r="T1360" s="21"/>
      <c r="U1360" s="21"/>
      <c r="V1360" s="21"/>
      <c r="W1360" s="21"/>
      <c r="X1360" s="21">
        <v>0.25</v>
      </c>
      <c r="Y1360" s="21">
        <v>0.75</v>
      </c>
      <c r="Z1360" s="21">
        <v>0.75</v>
      </c>
      <c r="AA1360" s="21"/>
      <c r="AB1360" s="21">
        <v>0.25</v>
      </c>
      <c r="AC1360" s="21"/>
      <c r="AD1360" s="21"/>
      <c r="AE1360" s="21">
        <v>1</v>
      </c>
      <c r="AF1360" s="21">
        <v>1.25</v>
      </c>
      <c r="AG1360" s="21">
        <v>1.75</v>
      </c>
      <c r="AH1360" s="21">
        <v>1.5</v>
      </c>
      <c r="AI1360" s="21"/>
      <c r="AJ1360" s="21">
        <v>0.5</v>
      </c>
      <c r="AK1360" s="21"/>
      <c r="AL1360" s="21"/>
      <c r="AM1360" s="21"/>
      <c r="AN1360" s="22"/>
    </row>
    <row r="1361" spans="2:40" ht="59.45" customHeight="1" x14ac:dyDescent="0.25">
      <c r="B1361" s="15"/>
      <c r="C1361" s="16" t="s">
        <v>2</v>
      </c>
      <c r="D1361" s="16" t="s">
        <v>10</v>
      </c>
      <c r="E1361" s="16" t="s">
        <v>105</v>
      </c>
      <c r="F1361" s="16" t="s">
        <v>750</v>
      </c>
      <c r="G1361" s="16" t="s">
        <v>751</v>
      </c>
      <c r="H1361" s="16" t="s">
        <v>7</v>
      </c>
      <c r="I1361" s="17" t="s">
        <v>13</v>
      </c>
      <c r="J1361" s="8">
        <f t="shared" si="42"/>
        <v>0.25</v>
      </c>
      <c r="K1361" s="18">
        <v>79.95</v>
      </c>
      <c r="L1361" s="10">
        <f t="shared" si="43"/>
        <v>19.987500000000001</v>
      </c>
      <c r="M1361" s="19" t="s">
        <v>9</v>
      </c>
      <c r="N1361" s="20"/>
      <c r="O1361" s="21"/>
      <c r="P1361" s="21"/>
      <c r="Q1361" s="21"/>
      <c r="R1361" s="21"/>
      <c r="S1361" s="21"/>
      <c r="T1361" s="21"/>
      <c r="U1361" s="21"/>
      <c r="V1361" s="21"/>
      <c r="W1361" s="21"/>
      <c r="X1361" s="21"/>
      <c r="Y1361" s="21"/>
      <c r="Z1361" s="21"/>
      <c r="AA1361" s="21"/>
      <c r="AB1361" s="21"/>
      <c r="AC1361" s="21">
        <v>0.25</v>
      </c>
      <c r="AD1361" s="21"/>
      <c r="AE1361" s="21"/>
      <c r="AF1361" s="21"/>
      <c r="AG1361" s="21"/>
      <c r="AH1361" s="21"/>
      <c r="AI1361" s="21"/>
      <c r="AJ1361" s="21"/>
      <c r="AK1361" s="21"/>
      <c r="AL1361" s="21"/>
      <c r="AM1361" s="21"/>
      <c r="AN1361" s="22"/>
    </row>
    <row r="1362" spans="2:40" ht="59.45" customHeight="1" x14ac:dyDescent="0.25">
      <c r="B1362" s="15"/>
      <c r="C1362" s="16" t="s">
        <v>2</v>
      </c>
      <c r="D1362" s="16" t="s">
        <v>10</v>
      </c>
      <c r="E1362" s="16" t="s">
        <v>105</v>
      </c>
      <c r="F1362" s="16" t="s">
        <v>164</v>
      </c>
      <c r="G1362" s="16" t="s">
        <v>165</v>
      </c>
      <c r="H1362" s="16" t="s">
        <v>7</v>
      </c>
      <c r="I1362" s="17" t="s">
        <v>35</v>
      </c>
      <c r="J1362" s="8">
        <f t="shared" si="42"/>
        <v>0.5</v>
      </c>
      <c r="K1362" s="18">
        <v>79.95</v>
      </c>
      <c r="L1362" s="10">
        <f t="shared" si="43"/>
        <v>39.975000000000001</v>
      </c>
      <c r="M1362" s="19" t="s">
        <v>9</v>
      </c>
      <c r="N1362" s="20"/>
      <c r="O1362" s="21"/>
      <c r="P1362" s="21"/>
      <c r="Q1362" s="21"/>
      <c r="R1362" s="21"/>
      <c r="S1362" s="21"/>
      <c r="T1362" s="21"/>
      <c r="U1362" s="21"/>
      <c r="V1362" s="21"/>
      <c r="W1362" s="21"/>
      <c r="X1362" s="21"/>
      <c r="Y1362" s="21"/>
      <c r="Z1362" s="21"/>
      <c r="AA1362" s="21"/>
      <c r="AB1362" s="21"/>
      <c r="AC1362" s="21"/>
      <c r="AD1362" s="21"/>
      <c r="AE1362" s="21"/>
      <c r="AF1362" s="21"/>
      <c r="AG1362" s="21"/>
      <c r="AH1362" s="21"/>
      <c r="AI1362" s="21"/>
      <c r="AJ1362" s="21"/>
      <c r="AK1362" s="21"/>
      <c r="AL1362" s="21"/>
      <c r="AM1362" s="21"/>
      <c r="AN1362" s="22">
        <v>0.5</v>
      </c>
    </row>
    <row r="1363" spans="2:40" ht="59.45" customHeight="1" x14ac:dyDescent="0.25">
      <c r="B1363" s="15"/>
      <c r="C1363" s="16" t="s">
        <v>2</v>
      </c>
      <c r="D1363" s="16" t="s">
        <v>10</v>
      </c>
      <c r="E1363" s="16" t="s">
        <v>105</v>
      </c>
      <c r="F1363" s="16" t="s">
        <v>166</v>
      </c>
      <c r="G1363" s="16" t="s">
        <v>167</v>
      </c>
      <c r="H1363" s="16" t="s">
        <v>7</v>
      </c>
      <c r="I1363" s="17" t="s">
        <v>13</v>
      </c>
      <c r="J1363" s="8">
        <f t="shared" si="42"/>
        <v>0.25</v>
      </c>
      <c r="K1363" s="18">
        <v>79.95</v>
      </c>
      <c r="L1363" s="10">
        <f t="shared" si="43"/>
        <v>19.987500000000001</v>
      </c>
      <c r="M1363" s="19" t="s">
        <v>9</v>
      </c>
      <c r="N1363" s="20"/>
      <c r="O1363" s="21"/>
      <c r="P1363" s="21"/>
      <c r="Q1363" s="21"/>
      <c r="R1363" s="21"/>
      <c r="S1363" s="21"/>
      <c r="T1363" s="21"/>
      <c r="U1363" s="21"/>
      <c r="V1363" s="21"/>
      <c r="W1363" s="21"/>
      <c r="X1363" s="21"/>
      <c r="Y1363" s="21"/>
      <c r="Z1363" s="21"/>
      <c r="AA1363" s="21"/>
      <c r="AB1363" s="21"/>
      <c r="AC1363" s="21"/>
      <c r="AD1363" s="21"/>
      <c r="AE1363" s="21"/>
      <c r="AF1363" s="21"/>
      <c r="AG1363" s="21"/>
      <c r="AH1363" s="21"/>
      <c r="AI1363" s="21"/>
      <c r="AJ1363" s="21">
        <v>0.25</v>
      </c>
      <c r="AK1363" s="21"/>
      <c r="AL1363" s="21"/>
      <c r="AM1363" s="21"/>
      <c r="AN1363" s="22"/>
    </row>
    <row r="1364" spans="2:40" ht="59.45" customHeight="1" x14ac:dyDescent="0.25">
      <c r="B1364" s="15"/>
      <c r="C1364" s="16" t="s">
        <v>2</v>
      </c>
      <c r="D1364" s="16" t="s">
        <v>10</v>
      </c>
      <c r="E1364" s="16" t="s">
        <v>105</v>
      </c>
      <c r="F1364" s="16" t="s">
        <v>166</v>
      </c>
      <c r="G1364" s="16" t="s">
        <v>167</v>
      </c>
      <c r="H1364" s="16" t="s">
        <v>7</v>
      </c>
      <c r="I1364" s="17" t="s">
        <v>13</v>
      </c>
      <c r="J1364" s="8">
        <f t="shared" si="42"/>
        <v>0.25</v>
      </c>
      <c r="K1364" s="18">
        <v>79.95</v>
      </c>
      <c r="L1364" s="10">
        <f t="shared" si="43"/>
        <v>19.987500000000001</v>
      </c>
      <c r="M1364" s="19" t="s">
        <v>131</v>
      </c>
      <c r="N1364" s="20"/>
      <c r="O1364" s="21"/>
      <c r="P1364" s="21"/>
      <c r="Q1364" s="21"/>
      <c r="R1364" s="21"/>
      <c r="S1364" s="21"/>
      <c r="T1364" s="21"/>
      <c r="U1364" s="21"/>
      <c r="V1364" s="21"/>
      <c r="W1364" s="21"/>
      <c r="X1364" s="21"/>
      <c r="Y1364" s="21"/>
      <c r="Z1364" s="21"/>
      <c r="AA1364" s="21"/>
      <c r="AB1364" s="21"/>
      <c r="AC1364" s="21"/>
      <c r="AD1364" s="21"/>
      <c r="AE1364" s="21"/>
      <c r="AF1364" s="21">
        <v>0.25</v>
      </c>
      <c r="AG1364" s="21"/>
      <c r="AH1364" s="21"/>
      <c r="AI1364" s="21"/>
      <c r="AJ1364" s="21"/>
      <c r="AK1364" s="21"/>
      <c r="AL1364" s="21"/>
      <c r="AM1364" s="21"/>
      <c r="AN1364" s="22"/>
    </row>
    <row r="1365" spans="2:40" ht="59.45" customHeight="1" x14ac:dyDescent="0.25">
      <c r="B1365" s="15"/>
      <c r="C1365" s="16" t="s">
        <v>2</v>
      </c>
      <c r="D1365" s="16" t="s">
        <v>3</v>
      </c>
      <c r="E1365" s="16" t="s">
        <v>105</v>
      </c>
      <c r="F1365" s="16" t="s">
        <v>414</v>
      </c>
      <c r="G1365" s="16" t="s">
        <v>415</v>
      </c>
      <c r="H1365" s="16" t="s">
        <v>7</v>
      </c>
      <c r="I1365" s="17" t="s">
        <v>13</v>
      </c>
      <c r="J1365" s="8">
        <f t="shared" si="42"/>
        <v>1.25</v>
      </c>
      <c r="K1365" s="18">
        <v>79.95</v>
      </c>
      <c r="L1365" s="10">
        <f t="shared" si="43"/>
        <v>99.9375</v>
      </c>
      <c r="M1365" s="19" t="s">
        <v>9</v>
      </c>
      <c r="N1365" s="20"/>
      <c r="O1365" s="21"/>
      <c r="P1365" s="21"/>
      <c r="Q1365" s="21"/>
      <c r="R1365" s="21"/>
      <c r="S1365" s="21"/>
      <c r="T1365" s="21"/>
      <c r="U1365" s="21"/>
      <c r="V1365" s="21"/>
      <c r="W1365" s="21"/>
      <c r="X1365" s="21"/>
      <c r="Y1365" s="21"/>
      <c r="Z1365" s="21">
        <v>1.25</v>
      </c>
      <c r="AA1365" s="21"/>
      <c r="AB1365" s="21"/>
      <c r="AC1365" s="21"/>
      <c r="AD1365" s="21"/>
      <c r="AE1365" s="21"/>
      <c r="AF1365" s="21"/>
      <c r="AG1365" s="21"/>
      <c r="AH1365" s="21"/>
      <c r="AI1365" s="21"/>
      <c r="AJ1365" s="21"/>
      <c r="AK1365" s="21"/>
      <c r="AL1365" s="21"/>
      <c r="AM1365" s="21"/>
      <c r="AN1365" s="22"/>
    </row>
    <row r="1366" spans="2:40" ht="59.45" customHeight="1" x14ac:dyDescent="0.25">
      <c r="B1366" s="15"/>
      <c r="C1366" s="16" t="s">
        <v>2</v>
      </c>
      <c r="D1366" s="16" t="s">
        <v>3</v>
      </c>
      <c r="E1366" s="16" t="s">
        <v>105</v>
      </c>
      <c r="F1366" s="16" t="s">
        <v>410</v>
      </c>
      <c r="G1366" s="16" t="s">
        <v>411</v>
      </c>
      <c r="H1366" s="16" t="s">
        <v>7</v>
      </c>
      <c r="I1366" s="17" t="s">
        <v>13</v>
      </c>
      <c r="J1366" s="8">
        <f t="shared" si="42"/>
        <v>170</v>
      </c>
      <c r="K1366" s="18">
        <v>79.95</v>
      </c>
      <c r="L1366" s="10">
        <f t="shared" si="43"/>
        <v>13591.5</v>
      </c>
      <c r="M1366" s="19" t="s">
        <v>9</v>
      </c>
      <c r="N1366" s="20"/>
      <c r="O1366" s="21"/>
      <c r="P1366" s="21"/>
      <c r="Q1366" s="21"/>
      <c r="R1366" s="21"/>
      <c r="S1366" s="21"/>
      <c r="T1366" s="21"/>
      <c r="U1366" s="21"/>
      <c r="V1366" s="21"/>
      <c r="W1366" s="21"/>
      <c r="X1366" s="21">
        <v>2.5</v>
      </c>
      <c r="Y1366" s="21">
        <v>26</v>
      </c>
      <c r="Z1366" s="21">
        <v>28</v>
      </c>
      <c r="AA1366" s="21">
        <v>15.75</v>
      </c>
      <c r="AB1366" s="21">
        <v>41</v>
      </c>
      <c r="AC1366" s="21">
        <v>7.75</v>
      </c>
      <c r="AD1366" s="21">
        <v>21.75</v>
      </c>
      <c r="AE1366" s="21">
        <v>10.5</v>
      </c>
      <c r="AF1366" s="21">
        <v>5.75</v>
      </c>
      <c r="AG1366" s="21">
        <v>1</v>
      </c>
      <c r="AH1366" s="21">
        <v>10</v>
      </c>
      <c r="AI1366" s="21"/>
      <c r="AJ1366" s="21"/>
      <c r="AK1366" s="21"/>
      <c r="AL1366" s="21"/>
      <c r="AM1366" s="21"/>
      <c r="AN1366" s="22"/>
    </row>
    <row r="1367" spans="2:40" ht="59.45" customHeight="1" x14ac:dyDescent="0.25">
      <c r="B1367" s="15"/>
      <c r="C1367" s="16" t="s">
        <v>2</v>
      </c>
      <c r="D1367" s="16" t="s">
        <v>10</v>
      </c>
      <c r="E1367" s="16" t="s">
        <v>105</v>
      </c>
      <c r="F1367" s="16" t="s">
        <v>221</v>
      </c>
      <c r="G1367" s="16" t="s">
        <v>222</v>
      </c>
      <c r="H1367" s="16" t="s">
        <v>7</v>
      </c>
      <c r="I1367" s="17" t="s">
        <v>18</v>
      </c>
      <c r="J1367" s="8">
        <f t="shared" si="42"/>
        <v>33.5</v>
      </c>
      <c r="K1367" s="18">
        <v>79.95</v>
      </c>
      <c r="L1367" s="10">
        <f t="shared" si="43"/>
        <v>2678.3250000000003</v>
      </c>
      <c r="M1367" s="19" t="s">
        <v>9</v>
      </c>
      <c r="N1367" s="20"/>
      <c r="O1367" s="21"/>
      <c r="P1367" s="21"/>
      <c r="Q1367" s="21"/>
      <c r="R1367" s="21"/>
      <c r="S1367" s="21"/>
      <c r="T1367" s="21"/>
      <c r="U1367" s="21"/>
      <c r="V1367" s="21"/>
      <c r="W1367" s="21"/>
      <c r="X1367" s="21"/>
      <c r="Y1367" s="21">
        <v>10.25</v>
      </c>
      <c r="Z1367" s="21">
        <v>7.5</v>
      </c>
      <c r="AA1367" s="21">
        <v>11</v>
      </c>
      <c r="AB1367" s="21">
        <v>4.5</v>
      </c>
      <c r="AC1367" s="21">
        <v>0.25</v>
      </c>
      <c r="AD1367" s="21"/>
      <c r="AE1367" s="21"/>
      <c r="AF1367" s="21"/>
      <c r="AG1367" s="21"/>
      <c r="AH1367" s="21"/>
      <c r="AI1367" s="21"/>
      <c r="AJ1367" s="21"/>
      <c r="AK1367" s="21"/>
      <c r="AL1367" s="21"/>
      <c r="AM1367" s="21"/>
      <c r="AN1367" s="22"/>
    </row>
    <row r="1368" spans="2:40" ht="59.45" customHeight="1" x14ac:dyDescent="0.25">
      <c r="B1368" s="15"/>
      <c r="C1368" s="16" t="s">
        <v>2</v>
      </c>
      <c r="D1368" s="16" t="s">
        <v>3</v>
      </c>
      <c r="E1368" s="16" t="s">
        <v>105</v>
      </c>
      <c r="F1368" s="16" t="s">
        <v>408</v>
      </c>
      <c r="G1368" s="16" t="s">
        <v>409</v>
      </c>
      <c r="H1368" s="16" t="s">
        <v>7</v>
      </c>
      <c r="I1368" s="17" t="s">
        <v>18</v>
      </c>
      <c r="J1368" s="8">
        <f t="shared" si="42"/>
        <v>119</v>
      </c>
      <c r="K1368" s="18">
        <v>79.95</v>
      </c>
      <c r="L1368" s="10">
        <f t="shared" si="43"/>
        <v>9514.0500000000011</v>
      </c>
      <c r="M1368" s="19" t="s">
        <v>9</v>
      </c>
      <c r="N1368" s="20"/>
      <c r="O1368" s="21"/>
      <c r="P1368" s="21"/>
      <c r="Q1368" s="21"/>
      <c r="R1368" s="21"/>
      <c r="S1368" s="21"/>
      <c r="T1368" s="21"/>
      <c r="U1368" s="21"/>
      <c r="V1368" s="21"/>
      <c r="W1368" s="21"/>
      <c r="X1368" s="21"/>
      <c r="Y1368" s="21">
        <v>18.5</v>
      </c>
      <c r="Z1368" s="21">
        <v>16.25</v>
      </c>
      <c r="AA1368" s="21">
        <v>5</v>
      </c>
      <c r="AB1368" s="21">
        <v>15.25</v>
      </c>
      <c r="AC1368" s="21"/>
      <c r="AD1368" s="21">
        <v>0.75</v>
      </c>
      <c r="AE1368" s="21">
        <v>14.5</v>
      </c>
      <c r="AF1368" s="21">
        <v>0.25</v>
      </c>
      <c r="AG1368" s="21">
        <v>23.5</v>
      </c>
      <c r="AH1368" s="21">
        <v>16.75</v>
      </c>
      <c r="AI1368" s="21"/>
      <c r="AJ1368" s="21">
        <v>8.25</v>
      </c>
      <c r="AK1368" s="21"/>
      <c r="AL1368" s="21"/>
      <c r="AM1368" s="21"/>
      <c r="AN1368" s="22"/>
    </row>
    <row r="1369" spans="2:40" ht="59.45" customHeight="1" x14ac:dyDescent="0.25">
      <c r="B1369" s="15"/>
      <c r="C1369" s="16" t="s">
        <v>2</v>
      </c>
      <c r="D1369" s="16" t="s">
        <v>10</v>
      </c>
      <c r="E1369" s="16" t="s">
        <v>105</v>
      </c>
      <c r="F1369" s="16" t="s">
        <v>219</v>
      </c>
      <c r="G1369" s="16" t="s">
        <v>220</v>
      </c>
      <c r="H1369" s="16" t="s">
        <v>7</v>
      </c>
      <c r="I1369" s="17" t="s">
        <v>18</v>
      </c>
      <c r="J1369" s="8">
        <f t="shared" si="42"/>
        <v>10</v>
      </c>
      <c r="K1369" s="18">
        <v>79.95</v>
      </c>
      <c r="L1369" s="10">
        <f t="shared" si="43"/>
        <v>799.5</v>
      </c>
      <c r="M1369" s="19" t="s">
        <v>9</v>
      </c>
      <c r="N1369" s="20"/>
      <c r="O1369" s="21"/>
      <c r="P1369" s="21"/>
      <c r="Q1369" s="21"/>
      <c r="R1369" s="21"/>
      <c r="S1369" s="21"/>
      <c r="T1369" s="21"/>
      <c r="U1369" s="21"/>
      <c r="V1369" s="21"/>
      <c r="W1369" s="21"/>
      <c r="X1369" s="21">
        <v>0.5</v>
      </c>
      <c r="Y1369" s="21"/>
      <c r="Z1369" s="21"/>
      <c r="AA1369" s="21"/>
      <c r="AB1369" s="21"/>
      <c r="AC1369" s="21"/>
      <c r="AD1369" s="21"/>
      <c r="AE1369" s="21"/>
      <c r="AF1369" s="21">
        <v>1.5</v>
      </c>
      <c r="AG1369" s="21"/>
      <c r="AH1369" s="21">
        <v>3.5</v>
      </c>
      <c r="AI1369" s="21"/>
      <c r="AJ1369" s="21">
        <v>4.5</v>
      </c>
      <c r="AK1369" s="21"/>
      <c r="AL1369" s="21"/>
      <c r="AM1369" s="21"/>
      <c r="AN1369" s="22"/>
    </row>
    <row r="1370" spans="2:40" ht="59.45" customHeight="1" x14ac:dyDescent="0.25">
      <c r="B1370" s="15"/>
      <c r="C1370" s="16" t="s">
        <v>2</v>
      </c>
      <c r="D1370" s="16" t="s">
        <v>10</v>
      </c>
      <c r="E1370" s="16" t="s">
        <v>105</v>
      </c>
      <c r="F1370" s="16" t="s">
        <v>213</v>
      </c>
      <c r="G1370" s="16" t="s">
        <v>214</v>
      </c>
      <c r="H1370" s="16" t="s">
        <v>7</v>
      </c>
      <c r="I1370" s="17" t="s">
        <v>13</v>
      </c>
      <c r="J1370" s="8">
        <f t="shared" si="42"/>
        <v>5.75</v>
      </c>
      <c r="K1370" s="18">
        <v>79.95</v>
      </c>
      <c r="L1370" s="10">
        <f t="shared" si="43"/>
        <v>459.71250000000003</v>
      </c>
      <c r="M1370" s="19" t="s">
        <v>9</v>
      </c>
      <c r="N1370" s="20"/>
      <c r="O1370" s="21"/>
      <c r="P1370" s="21"/>
      <c r="Q1370" s="21"/>
      <c r="R1370" s="21"/>
      <c r="S1370" s="21"/>
      <c r="T1370" s="21"/>
      <c r="U1370" s="21"/>
      <c r="V1370" s="21"/>
      <c r="W1370" s="21"/>
      <c r="X1370" s="21"/>
      <c r="Y1370" s="21">
        <v>0.75</v>
      </c>
      <c r="Z1370" s="21"/>
      <c r="AA1370" s="21">
        <v>0.75</v>
      </c>
      <c r="AB1370" s="21">
        <v>0.75</v>
      </c>
      <c r="AC1370" s="21"/>
      <c r="AD1370" s="21">
        <v>0.75</v>
      </c>
      <c r="AE1370" s="21">
        <v>0.75</v>
      </c>
      <c r="AF1370" s="21">
        <v>0.5</v>
      </c>
      <c r="AG1370" s="21">
        <v>0.75</v>
      </c>
      <c r="AH1370" s="21">
        <v>0.75</v>
      </c>
      <c r="AI1370" s="21"/>
      <c r="AJ1370" s="21"/>
      <c r="AK1370" s="21"/>
      <c r="AL1370" s="21"/>
      <c r="AM1370" s="21"/>
      <c r="AN1370" s="22"/>
    </row>
    <row r="1371" spans="2:40" ht="59.45" customHeight="1" x14ac:dyDescent="0.25">
      <c r="B1371" s="15"/>
      <c r="C1371" s="16" t="s">
        <v>2</v>
      </c>
      <c r="D1371" s="16" t="s">
        <v>3</v>
      </c>
      <c r="E1371" s="16" t="s">
        <v>4</v>
      </c>
      <c r="F1371" s="16" t="s">
        <v>57</v>
      </c>
      <c r="G1371" s="16" t="s">
        <v>58</v>
      </c>
      <c r="H1371" s="16" t="s">
        <v>7</v>
      </c>
      <c r="I1371" s="17" t="s">
        <v>13</v>
      </c>
      <c r="J1371" s="8">
        <f t="shared" si="42"/>
        <v>0.5</v>
      </c>
      <c r="K1371" s="18">
        <v>99.95</v>
      </c>
      <c r="L1371" s="10">
        <f t="shared" si="43"/>
        <v>49.975000000000001</v>
      </c>
      <c r="M1371" s="19" t="s">
        <v>9</v>
      </c>
      <c r="N1371" s="20"/>
      <c r="O1371" s="21"/>
      <c r="P1371" s="21"/>
      <c r="Q1371" s="21"/>
      <c r="R1371" s="21"/>
      <c r="S1371" s="21"/>
      <c r="T1371" s="21"/>
      <c r="U1371" s="21"/>
      <c r="V1371" s="21"/>
      <c r="W1371" s="21"/>
      <c r="X1371" s="21"/>
      <c r="Y1371" s="21"/>
      <c r="Z1371" s="21"/>
      <c r="AA1371" s="21"/>
      <c r="AB1371" s="21"/>
      <c r="AC1371" s="21"/>
      <c r="AD1371" s="21">
        <v>0.25</v>
      </c>
      <c r="AE1371" s="21">
        <v>0.25</v>
      </c>
      <c r="AF1371" s="21"/>
      <c r="AG1371" s="21"/>
      <c r="AH1371" s="21"/>
      <c r="AI1371" s="21"/>
      <c r="AJ1371" s="21"/>
      <c r="AK1371" s="21"/>
      <c r="AL1371" s="21"/>
      <c r="AM1371" s="21"/>
      <c r="AN1371" s="22"/>
    </row>
    <row r="1372" spans="2:40" ht="59.45" customHeight="1" x14ac:dyDescent="0.25">
      <c r="B1372" s="15"/>
      <c r="C1372" s="16" t="s">
        <v>2</v>
      </c>
      <c r="D1372" s="16" t="s">
        <v>3</v>
      </c>
      <c r="E1372" s="16" t="s">
        <v>4</v>
      </c>
      <c r="F1372" s="16" t="s">
        <v>730</v>
      </c>
      <c r="G1372" s="16" t="s">
        <v>731</v>
      </c>
      <c r="H1372" s="16" t="s">
        <v>7</v>
      </c>
      <c r="I1372" s="17" t="s">
        <v>13</v>
      </c>
      <c r="J1372" s="8">
        <f t="shared" si="42"/>
        <v>1</v>
      </c>
      <c r="K1372" s="18">
        <v>79.95</v>
      </c>
      <c r="L1372" s="10">
        <f t="shared" si="43"/>
        <v>79.95</v>
      </c>
      <c r="M1372" s="19" t="s">
        <v>9</v>
      </c>
      <c r="N1372" s="20"/>
      <c r="O1372" s="21"/>
      <c r="P1372" s="21"/>
      <c r="Q1372" s="21"/>
      <c r="R1372" s="21"/>
      <c r="S1372" s="21"/>
      <c r="T1372" s="21"/>
      <c r="U1372" s="21"/>
      <c r="V1372" s="21"/>
      <c r="W1372" s="21"/>
      <c r="X1372" s="21"/>
      <c r="Y1372" s="21"/>
      <c r="Z1372" s="21">
        <v>1</v>
      </c>
      <c r="AA1372" s="21"/>
      <c r="AB1372" s="21"/>
      <c r="AC1372" s="21"/>
      <c r="AD1372" s="21"/>
      <c r="AE1372" s="21"/>
      <c r="AF1372" s="21"/>
      <c r="AG1372" s="21"/>
      <c r="AH1372" s="21"/>
      <c r="AI1372" s="21"/>
      <c r="AJ1372" s="21"/>
      <c r="AK1372" s="21"/>
      <c r="AL1372" s="21"/>
      <c r="AM1372" s="21"/>
      <c r="AN1372" s="22"/>
    </row>
    <row r="1373" spans="2:40" ht="59.45" customHeight="1" x14ac:dyDescent="0.25">
      <c r="B1373" s="15"/>
      <c r="C1373" s="16" t="s">
        <v>2</v>
      </c>
      <c r="D1373" s="16" t="s">
        <v>3</v>
      </c>
      <c r="E1373" s="16" t="s">
        <v>4</v>
      </c>
      <c r="F1373" s="16" t="s">
        <v>306</v>
      </c>
      <c r="G1373" s="16" t="s">
        <v>307</v>
      </c>
      <c r="H1373" s="16" t="s">
        <v>16</v>
      </c>
      <c r="I1373" s="17" t="s">
        <v>13</v>
      </c>
      <c r="J1373" s="8">
        <f t="shared" si="42"/>
        <v>0.25</v>
      </c>
      <c r="K1373" s="18">
        <v>120</v>
      </c>
      <c r="L1373" s="10">
        <f t="shared" si="43"/>
        <v>30</v>
      </c>
      <c r="M1373" s="19" t="s">
        <v>9</v>
      </c>
      <c r="N1373" s="20"/>
      <c r="O1373" s="21"/>
      <c r="P1373" s="21"/>
      <c r="Q1373" s="21"/>
      <c r="R1373" s="21"/>
      <c r="S1373" s="21"/>
      <c r="T1373" s="21"/>
      <c r="U1373" s="21"/>
      <c r="V1373" s="21"/>
      <c r="W1373" s="21"/>
      <c r="X1373" s="21"/>
      <c r="Y1373" s="21"/>
      <c r="Z1373" s="21"/>
      <c r="AA1373" s="21"/>
      <c r="AB1373" s="21"/>
      <c r="AC1373" s="21"/>
      <c r="AD1373" s="21">
        <v>0.25</v>
      </c>
      <c r="AE1373" s="21"/>
      <c r="AF1373" s="21"/>
      <c r="AG1373" s="21"/>
      <c r="AH1373" s="21"/>
      <c r="AI1373" s="21"/>
      <c r="AJ1373" s="21"/>
      <c r="AK1373" s="21"/>
      <c r="AL1373" s="21"/>
      <c r="AM1373" s="21"/>
      <c r="AN1373" s="22"/>
    </row>
    <row r="1374" spans="2:40" ht="59.45" customHeight="1" x14ac:dyDescent="0.25">
      <c r="B1374" s="15"/>
      <c r="C1374" s="16" t="s">
        <v>2</v>
      </c>
      <c r="D1374" s="16" t="s">
        <v>10</v>
      </c>
      <c r="E1374" s="16" t="s">
        <v>4</v>
      </c>
      <c r="F1374" s="16" t="s">
        <v>430</v>
      </c>
      <c r="G1374" s="16" t="s">
        <v>431</v>
      </c>
      <c r="H1374" s="16" t="s">
        <v>7</v>
      </c>
      <c r="I1374" s="17" t="s">
        <v>18</v>
      </c>
      <c r="J1374" s="8">
        <f t="shared" si="42"/>
        <v>54.25</v>
      </c>
      <c r="K1374" s="18">
        <v>99.95</v>
      </c>
      <c r="L1374" s="10">
        <f t="shared" si="43"/>
        <v>5422.2875000000004</v>
      </c>
      <c r="M1374" s="19" t="s">
        <v>9</v>
      </c>
      <c r="N1374" s="20"/>
      <c r="O1374" s="21"/>
      <c r="P1374" s="21"/>
      <c r="Q1374" s="21"/>
      <c r="R1374" s="21"/>
      <c r="S1374" s="21"/>
      <c r="T1374" s="21"/>
      <c r="U1374" s="21"/>
      <c r="V1374" s="21"/>
      <c r="W1374" s="21"/>
      <c r="X1374" s="21"/>
      <c r="Y1374" s="21">
        <v>6.25</v>
      </c>
      <c r="Z1374" s="21">
        <v>7.5</v>
      </c>
      <c r="AA1374" s="21">
        <v>5.75</v>
      </c>
      <c r="AB1374" s="21">
        <v>14.75</v>
      </c>
      <c r="AC1374" s="21">
        <v>0.25</v>
      </c>
      <c r="AD1374" s="21">
        <v>0.5</v>
      </c>
      <c r="AE1374" s="21">
        <v>11</v>
      </c>
      <c r="AF1374" s="21"/>
      <c r="AG1374" s="21">
        <v>8</v>
      </c>
      <c r="AH1374" s="21">
        <v>0.25</v>
      </c>
      <c r="AI1374" s="21"/>
      <c r="AJ1374" s="21"/>
      <c r="AK1374" s="21"/>
      <c r="AL1374" s="21"/>
      <c r="AM1374" s="21"/>
      <c r="AN1374" s="22"/>
    </row>
    <row r="1375" spans="2:40" ht="59.45" customHeight="1" x14ac:dyDescent="0.25">
      <c r="B1375" s="15"/>
      <c r="C1375" s="16" t="s">
        <v>2</v>
      </c>
      <c r="D1375" s="16" t="s">
        <v>10</v>
      </c>
      <c r="E1375" s="16" t="s">
        <v>4</v>
      </c>
      <c r="F1375" s="16" t="s">
        <v>430</v>
      </c>
      <c r="G1375" s="16" t="s">
        <v>431</v>
      </c>
      <c r="H1375" s="16" t="s">
        <v>7</v>
      </c>
      <c r="I1375" s="17" t="s">
        <v>18</v>
      </c>
      <c r="J1375" s="8">
        <f t="shared" si="42"/>
        <v>108.75</v>
      </c>
      <c r="K1375" s="18">
        <v>99.95</v>
      </c>
      <c r="L1375" s="10">
        <f t="shared" si="43"/>
        <v>10869.5625</v>
      </c>
      <c r="M1375" s="19" t="s">
        <v>131</v>
      </c>
      <c r="N1375" s="20"/>
      <c r="O1375" s="21"/>
      <c r="P1375" s="21"/>
      <c r="Q1375" s="21"/>
      <c r="R1375" s="21"/>
      <c r="S1375" s="21"/>
      <c r="T1375" s="21"/>
      <c r="U1375" s="21"/>
      <c r="V1375" s="21"/>
      <c r="W1375" s="21"/>
      <c r="X1375" s="21">
        <v>1.75</v>
      </c>
      <c r="Y1375" s="21">
        <v>3.25</v>
      </c>
      <c r="Z1375" s="21">
        <v>8.5</v>
      </c>
      <c r="AA1375" s="21">
        <v>8.5</v>
      </c>
      <c r="AB1375" s="21">
        <v>18.75</v>
      </c>
      <c r="AC1375" s="21">
        <v>14.5</v>
      </c>
      <c r="AD1375" s="21">
        <v>20.75</v>
      </c>
      <c r="AE1375" s="21">
        <v>9.5</v>
      </c>
      <c r="AF1375" s="21">
        <v>9.5</v>
      </c>
      <c r="AG1375" s="21">
        <v>6.75</v>
      </c>
      <c r="AH1375" s="21">
        <v>2.25</v>
      </c>
      <c r="AI1375" s="21"/>
      <c r="AJ1375" s="21">
        <v>4.75</v>
      </c>
      <c r="AK1375" s="21"/>
      <c r="AL1375" s="21"/>
      <c r="AM1375" s="21"/>
      <c r="AN1375" s="22"/>
    </row>
    <row r="1376" spans="2:40" ht="59.45" customHeight="1" x14ac:dyDescent="0.25">
      <c r="B1376" s="15"/>
      <c r="C1376" s="16" t="s">
        <v>2</v>
      </c>
      <c r="D1376" s="16" t="s">
        <v>3</v>
      </c>
      <c r="E1376" s="16" t="s">
        <v>4</v>
      </c>
      <c r="F1376" s="16" t="s">
        <v>336</v>
      </c>
      <c r="G1376" s="16" t="s">
        <v>337</v>
      </c>
      <c r="H1376" s="16" t="s">
        <v>7</v>
      </c>
      <c r="I1376" s="17" t="s">
        <v>18</v>
      </c>
      <c r="J1376" s="8">
        <f t="shared" si="42"/>
        <v>20.25</v>
      </c>
      <c r="K1376" s="18">
        <v>99.95</v>
      </c>
      <c r="L1376" s="10">
        <f t="shared" si="43"/>
        <v>2023.9875</v>
      </c>
      <c r="M1376" s="19" t="s">
        <v>9</v>
      </c>
      <c r="N1376" s="20"/>
      <c r="O1376" s="21"/>
      <c r="P1376" s="21"/>
      <c r="Q1376" s="21"/>
      <c r="R1376" s="21"/>
      <c r="S1376" s="21"/>
      <c r="T1376" s="21"/>
      <c r="U1376" s="21"/>
      <c r="V1376" s="21"/>
      <c r="W1376" s="21"/>
      <c r="X1376" s="21"/>
      <c r="Y1376" s="21">
        <v>12</v>
      </c>
      <c r="Z1376" s="21">
        <v>0.25</v>
      </c>
      <c r="AA1376" s="21">
        <v>0.25</v>
      </c>
      <c r="AB1376" s="21">
        <v>0.25</v>
      </c>
      <c r="AC1376" s="21">
        <v>7.25</v>
      </c>
      <c r="AD1376" s="21">
        <v>0.25</v>
      </c>
      <c r="AE1376" s="21"/>
      <c r="AF1376" s="21"/>
      <c r="AG1376" s="21"/>
      <c r="AH1376" s="21"/>
      <c r="AI1376" s="21"/>
      <c r="AJ1376" s="21"/>
      <c r="AK1376" s="21"/>
      <c r="AL1376" s="21"/>
      <c r="AM1376" s="21"/>
      <c r="AN1376" s="22"/>
    </row>
    <row r="1377" spans="2:40" ht="59.45" customHeight="1" x14ac:dyDescent="0.25">
      <c r="B1377" s="15"/>
      <c r="C1377" s="16" t="s">
        <v>2</v>
      </c>
      <c r="D1377" s="16" t="s">
        <v>3</v>
      </c>
      <c r="E1377" s="16" t="s">
        <v>4</v>
      </c>
      <c r="F1377" s="16" t="s">
        <v>342</v>
      </c>
      <c r="G1377" s="16" t="s">
        <v>343</v>
      </c>
      <c r="H1377" s="16" t="s">
        <v>7</v>
      </c>
      <c r="I1377" s="17" t="s">
        <v>18</v>
      </c>
      <c r="J1377" s="8">
        <f t="shared" si="42"/>
        <v>315.5</v>
      </c>
      <c r="K1377" s="18">
        <v>99.95</v>
      </c>
      <c r="L1377" s="10">
        <f t="shared" si="43"/>
        <v>31534.225000000002</v>
      </c>
      <c r="M1377" s="19" t="s">
        <v>9</v>
      </c>
      <c r="N1377" s="20"/>
      <c r="O1377" s="21"/>
      <c r="P1377" s="21"/>
      <c r="Q1377" s="21"/>
      <c r="R1377" s="21"/>
      <c r="S1377" s="21"/>
      <c r="T1377" s="21"/>
      <c r="U1377" s="21"/>
      <c r="V1377" s="21"/>
      <c r="W1377" s="21"/>
      <c r="X1377" s="21">
        <v>0.75</v>
      </c>
      <c r="Y1377" s="21">
        <v>15.5</v>
      </c>
      <c r="Z1377" s="21">
        <v>32.25</v>
      </c>
      <c r="AA1377" s="21">
        <v>28.25</v>
      </c>
      <c r="AB1377" s="21">
        <v>51</v>
      </c>
      <c r="AC1377" s="21">
        <v>28.5</v>
      </c>
      <c r="AD1377" s="21">
        <v>52.75</v>
      </c>
      <c r="AE1377" s="21">
        <v>56.5</v>
      </c>
      <c r="AF1377" s="21">
        <v>16.5</v>
      </c>
      <c r="AG1377" s="21">
        <v>9.25</v>
      </c>
      <c r="AH1377" s="21">
        <v>21</v>
      </c>
      <c r="AI1377" s="21"/>
      <c r="AJ1377" s="21">
        <v>3.25</v>
      </c>
      <c r="AK1377" s="21"/>
      <c r="AL1377" s="21"/>
      <c r="AM1377" s="21"/>
      <c r="AN1377" s="22"/>
    </row>
    <row r="1378" spans="2:40" ht="59.45" customHeight="1" x14ac:dyDescent="0.25">
      <c r="B1378" s="15"/>
      <c r="C1378" s="16" t="s">
        <v>2</v>
      </c>
      <c r="D1378" s="16" t="s">
        <v>3</v>
      </c>
      <c r="E1378" s="16" t="s">
        <v>4</v>
      </c>
      <c r="F1378" s="16" t="s">
        <v>342</v>
      </c>
      <c r="G1378" s="16" t="s">
        <v>343</v>
      </c>
      <c r="H1378" s="16" t="s">
        <v>7</v>
      </c>
      <c r="I1378" s="17" t="s">
        <v>18</v>
      </c>
      <c r="J1378" s="8">
        <f t="shared" si="42"/>
        <v>0.25</v>
      </c>
      <c r="K1378" s="18">
        <v>99.95</v>
      </c>
      <c r="L1378" s="10">
        <f t="shared" si="43"/>
        <v>24.987500000000001</v>
      </c>
      <c r="M1378" s="19" t="s">
        <v>131</v>
      </c>
      <c r="N1378" s="20"/>
      <c r="O1378" s="21"/>
      <c r="P1378" s="21"/>
      <c r="Q1378" s="21"/>
      <c r="R1378" s="21"/>
      <c r="S1378" s="21"/>
      <c r="T1378" s="21"/>
      <c r="U1378" s="21"/>
      <c r="V1378" s="21"/>
      <c r="W1378" s="21"/>
      <c r="X1378" s="21"/>
      <c r="Y1378" s="21"/>
      <c r="Z1378" s="21"/>
      <c r="AA1378" s="21"/>
      <c r="AB1378" s="21"/>
      <c r="AC1378" s="21"/>
      <c r="AD1378" s="21"/>
      <c r="AE1378" s="21"/>
      <c r="AF1378" s="21">
        <v>0.25</v>
      </c>
      <c r="AG1378" s="21"/>
      <c r="AH1378" s="21"/>
      <c r="AI1378" s="21"/>
      <c r="AJ1378" s="21"/>
      <c r="AK1378" s="21"/>
      <c r="AL1378" s="21"/>
      <c r="AM1378" s="21"/>
      <c r="AN1378" s="22"/>
    </row>
    <row r="1379" spans="2:40" ht="59.45" customHeight="1" x14ac:dyDescent="0.25">
      <c r="B1379" s="15"/>
      <c r="C1379" s="16" t="s">
        <v>2</v>
      </c>
      <c r="D1379" s="16" t="s">
        <v>3</v>
      </c>
      <c r="E1379" s="16" t="s">
        <v>4</v>
      </c>
      <c r="F1379" s="16" t="s">
        <v>340</v>
      </c>
      <c r="G1379" s="16" t="s">
        <v>341</v>
      </c>
      <c r="H1379" s="16" t="s">
        <v>7</v>
      </c>
      <c r="I1379" s="17" t="s">
        <v>18</v>
      </c>
      <c r="J1379" s="8">
        <f t="shared" si="42"/>
        <v>114.25</v>
      </c>
      <c r="K1379" s="18">
        <v>99.95</v>
      </c>
      <c r="L1379" s="10">
        <f t="shared" si="43"/>
        <v>11419.2875</v>
      </c>
      <c r="M1379" s="19" t="s">
        <v>9</v>
      </c>
      <c r="N1379" s="20"/>
      <c r="O1379" s="21"/>
      <c r="P1379" s="21"/>
      <c r="Q1379" s="21"/>
      <c r="R1379" s="21"/>
      <c r="S1379" s="21"/>
      <c r="T1379" s="21"/>
      <c r="U1379" s="21"/>
      <c r="V1379" s="21"/>
      <c r="W1379" s="21"/>
      <c r="X1379" s="21">
        <v>0.25</v>
      </c>
      <c r="Y1379" s="21">
        <v>14.75</v>
      </c>
      <c r="Z1379" s="21">
        <v>31.75</v>
      </c>
      <c r="AA1379" s="21">
        <v>11.75</v>
      </c>
      <c r="AB1379" s="21">
        <v>38.75</v>
      </c>
      <c r="AC1379" s="21">
        <v>15.75</v>
      </c>
      <c r="AD1379" s="21">
        <v>1</v>
      </c>
      <c r="AE1379" s="21"/>
      <c r="AF1379" s="21"/>
      <c r="AG1379" s="21">
        <v>0.25</v>
      </c>
      <c r="AH1379" s="21"/>
      <c r="AI1379" s="21"/>
      <c r="AJ1379" s="21"/>
      <c r="AK1379" s="21"/>
      <c r="AL1379" s="21"/>
      <c r="AM1379" s="21"/>
      <c r="AN1379" s="22"/>
    </row>
    <row r="1380" spans="2:40" ht="59.45" customHeight="1" x14ac:dyDescent="0.25">
      <c r="B1380" s="15"/>
      <c r="C1380" s="16" t="s">
        <v>2</v>
      </c>
      <c r="D1380" s="16" t="s">
        <v>3</v>
      </c>
      <c r="E1380" s="16" t="s">
        <v>4</v>
      </c>
      <c r="F1380" s="16" t="s">
        <v>61</v>
      </c>
      <c r="G1380" s="16" t="s">
        <v>62</v>
      </c>
      <c r="H1380" s="16" t="s">
        <v>7</v>
      </c>
      <c r="I1380" s="17" t="s">
        <v>18</v>
      </c>
      <c r="J1380" s="8">
        <f t="shared" si="42"/>
        <v>418.5</v>
      </c>
      <c r="K1380" s="18">
        <v>120</v>
      </c>
      <c r="L1380" s="10">
        <f t="shared" si="43"/>
        <v>50220</v>
      </c>
      <c r="M1380" s="19" t="s">
        <v>9</v>
      </c>
      <c r="N1380" s="20"/>
      <c r="O1380" s="21"/>
      <c r="P1380" s="21"/>
      <c r="Q1380" s="21"/>
      <c r="R1380" s="21"/>
      <c r="S1380" s="21"/>
      <c r="T1380" s="21"/>
      <c r="U1380" s="21"/>
      <c r="V1380" s="21"/>
      <c r="W1380" s="21"/>
      <c r="X1380" s="21"/>
      <c r="Y1380" s="21">
        <v>23.5</v>
      </c>
      <c r="Z1380" s="21">
        <v>46.75</v>
      </c>
      <c r="AA1380" s="21">
        <v>25.75</v>
      </c>
      <c r="AB1380" s="21">
        <v>74.25</v>
      </c>
      <c r="AC1380" s="21">
        <v>47.75</v>
      </c>
      <c r="AD1380" s="21">
        <v>75.5</v>
      </c>
      <c r="AE1380" s="21">
        <v>54</v>
      </c>
      <c r="AF1380" s="21">
        <v>17.75</v>
      </c>
      <c r="AG1380" s="21">
        <v>24.25</v>
      </c>
      <c r="AH1380" s="21">
        <v>17.75</v>
      </c>
      <c r="AI1380" s="21"/>
      <c r="AJ1380" s="21">
        <v>11.25</v>
      </c>
      <c r="AK1380" s="21"/>
      <c r="AL1380" s="21"/>
      <c r="AM1380" s="21"/>
      <c r="AN1380" s="22"/>
    </row>
    <row r="1381" spans="2:40" ht="59.45" customHeight="1" x14ac:dyDescent="0.25">
      <c r="B1381" s="15"/>
      <c r="C1381" s="16" t="s">
        <v>2</v>
      </c>
      <c r="D1381" s="16" t="s">
        <v>3</v>
      </c>
      <c r="E1381" s="16" t="s">
        <v>4</v>
      </c>
      <c r="F1381" s="16" t="s">
        <v>59</v>
      </c>
      <c r="G1381" s="16" t="s">
        <v>60</v>
      </c>
      <c r="H1381" s="16" t="s">
        <v>7</v>
      </c>
      <c r="I1381" s="17" t="s">
        <v>13</v>
      </c>
      <c r="J1381" s="8">
        <f t="shared" si="42"/>
        <v>1.75</v>
      </c>
      <c r="K1381" s="18">
        <v>99.95</v>
      </c>
      <c r="L1381" s="10">
        <f t="shared" si="43"/>
        <v>174.91249999999999</v>
      </c>
      <c r="M1381" s="19" t="s">
        <v>9</v>
      </c>
      <c r="N1381" s="20"/>
      <c r="O1381" s="21"/>
      <c r="P1381" s="21"/>
      <c r="Q1381" s="21"/>
      <c r="R1381" s="21"/>
      <c r="S1381" s="21"/>
      <c r="T1381" s="21"/>
      <c r="U1381" s="21"/>
      <c r="V1381" s="21"/>
      <c r="W1381" s="21"/>
      <c r="X1381" s="21"/>
      <c r="Y1381" s="21"/>
      <c r="Z1381" s="21"/>
      <c r="AA1381" s="21"/>
      <c r="AB1381" s="21"/>
      <c r="AC1381" s="21">
        <v>0.25</v>
      </c>
      <c r="AD1381" s="21"/>
      <c r="AE1381" s="21"/>
      <c r="AF1381" s="21">
        <v>1.5</v>
      </c>
      <c r="AG1381" s="21"/>
      <c r="AH1381" s="21"/>
      <c r="AI1381" s="21"/>
      <c r="AJ1381" s="21"/>
      <c r="AK1381" s="21"/>
      <c r="AL1381" s="21"/>
      <c r="AM1381" s="21"/>
      <c r="AN1381" s="22"/>
    </row>
    <row r="1382" spans="2:40" ht="59.45" customHeight="1" x14ac:dyDescent="0.25">
      <c r="B1382" s="15"/>
      <c r="C1382" s="16" t="s">
        <v>2</v>
      </c>
      <c r="D1382" s="16" t="s">
        <v>10</v>
      </c>
      <c r="E1382" s="16" t="s">
        <v>4</v>
      </c>
      <c r="F1382" s="16" t="s">
        <v>698</v>
      </c>
      <c r="G1382" s="16" t="s">
        <v>699</v>
      </c>
      <c r="H1382" s="16" t="s">
        <v>7</v>
      </c>
      <c r="I1382" s="17" t="s">
        <v>13</v>
      </c>
      <c r="J1382" s="8">
        <f t="shared" si="42"/>
        <v>0.25</v>
      </c>
      <c r="K1382" s="18">
        <v>89.95</v>
      </c>
      <c r="L1382" s="10">
        <f t="shared" si="43"/>
        <v>22.487500000000001</v>
      </c>
      <c r="M1382" s="19" t="s">
        <v>9</v>
      </c>
      <c r="N1382" s="20"/>
      <c r="O1382" s="21"/>
      <c r="P1382" s="21"/>
      <c r="Q1382" s="21"/>
      <c r="R1382" s="21"/>
      <c r="S1382" s="21"/>
      <c r="T1382" s="21"/>
      <c r="U1382" s="21"/>
      <c r="V1382" s="21"/>
      <c r="W1382" s="21"/>
      <c r="X1382" s="21"/>
      <c r="Y1382" s="21"/>
      <c r="Z1382" s="21"/>
      <c r="AA1382" s="21"/>
      <c r="AB1382" s="21"/>
      <c r="AC1382" s="21"/>
      <c r="AD1382" s="21"/>
      <c r="AE1382" s="21"/>
      <c r="AF1382" s="21"/>
      <c r="AG1382" s="21"/>
      <c r="AH1382" s="21">
        <v>0.25</v>
      </c>
      <c r="AI1382" s="21"/>
      <c r="AJ1382" s="21"/>
      <c r="AK1382" s="21"/>
      <c r="AL1382" s="21"/>
      <c r="AM1382" s="21"/>
      <c r="AN1382" s="22"/>
    </row>
    <row r="1383" spans="2:40" ht="59.45" customHeight="1" x14ac:dyDescent="0.25">
      <c r="B1383" s="15"/>
      <c r="C1383" s="16" t="s">
        <v>2</v>
      </c>
      <c r="D1383" s="16" t="s">
        <v>10</v>
      </c>
      <c r="E1383" s="16" t="s">
        <v>4</v>
      </c>
      <c r="F1383" s="16" t="s">
        <v>450</v>
      </c>
      <c r="G1383" s="16" t="s">
        <v>451</v>
      </c>
      <c r="H1383" s="16" t="s">
        <v>7</v>
      </c>
      <c r="I1383" s="17" t="s">
        <v>13</v>
      </c>
      <c r="J1383" s="8">
        <f t="shared" si="42"/>
        <v>6.5</v>
      </c>
      <c r="K1383" s="18">
        <v>99.95</v>
      </c>
      <c r="L1383" s="10">
        <f t="shared" si="43"/>
        <v>649.67500000000007</v>
      </c>
      <c r="M1383" s="19" t="s">
        <v>9</v>
      </c>
      <c r="N1383" s="20"/>
      <c r="O1383" s="21"/>
      <c r="P1383" s="21"/>
      <c r="Q1383" s="21"/>
      <c r="R1383" s="21"/>
      <c r="S1383" s="21"/>
      <c r="T1383" s="21"/>
      <c r="U1383" s="21"/>
      <c r="V1383" s="21"/>
      <c r="W1383" s="21"/>
      <c r="X1383" s="21">
        <v>1.5</v>
      </c>
      <c r="Y1383" s="21">
        <v>1.75</v>
      </c>
      <c r="Z1383" s="21">
        <v>2.25</v>
      </c>
      <c r="AA1383" s="21"/>
      <c r="AB1383" s="21"/>
      <c r="AC1383" s="21"/>
      <c r="AD1383" s="21"/>
      <c r="AE1383" s="21"/>
      <c r="AF1383" s="21">
        <v>0.25</v>
      </c>
      <c r="AG1383" s="21"/>
      <c r="AH1383" s="21">
        <v>0.25</v>
      </c>
      <c r="AI1383" s="21"/>
      <c r="AJ1383" s="21">
        <v>0.5</v>
      </c>
      <c r="AK1383" s="21"/>
      <c r="AL1383" s="21"/>
      <c r="AM1383" s="21"/>
      <c r="AN1383" s="22"/>
    </row>
    <row r="1384" spans="2:40" ht="59.45" customHeight="1" x14ac:dyDescent="0.25">
      <c r="B1384" s="15"/>
      <c r="C1384" s="16" t="s">
        <v>2</v>
      </c>
      <c r="D1384" s="16" t="s">
        <v>3</v>
      </c>
      <c r="E1384" s="16" t="s">
        <v>4</v>
      </c>
      <c r="F1384" s="16" t="s">
        <v>659</v>
      </c>
      <c r="G1384" s="16" t="s">
        <v>660</v>
      </c>
      <c r="H1384" s="16" t="s">
        <v>7</v>
      </c>
      <c r="I1384" s="17" t="s">
        <v>18</v>
      </c>
      <c r="J1384" s="8">
        <f t="shared" si="42"/>
        <v>819.5</v>
      </c>
      <c r="K1384" s="18">
        <v>120</v>
      </c>
      <c r="L1384" s="10">
        <f t="shared" si="43"/>
        <v>98340</v>
      </c>
      <c r="M1384" s="19" t="s">
        <v>9</v>
      </c>
      <c r="N1384" s="20"/>
      <c r="O1384" s="21"/>
      <c r="P1384" s="21"/>
      <c r="Q1384" s="21"/>
      <c r="R1384" s="21"/>
      <c r="S1384" s="21"/>
      <c r="T1384" s="21"/>
      <c r="U1384" s="21"/>
      <c r="V1384" s="21"/>
      <c r="W1384" s="21"/>
      <c r="X1384" s="21"/>
      <c r="Y1384" s="21">
        <v>9.25</v>
      </c>
      <c r="Z1384" s="21">
        <v>62.25</v>
      </c>
      <c r="AA1384" s="21">
        <v>57.5</v>
      </c>
      <c r="AB1384" s="21">
        <v>157.25</v>
      </c>
      <c r="AC1384" s="21">
        <v>104.25</v>
      </c>
      <c r="AD1384" s="21">
        <v>137.25</v>
      </c>
      <c r="AE1384" s="21">
        <v>115</v>
      </c>
      <c r="AF1384" s="21">
        <v>62.5</v>
      </c>
      <c r="AG1384" s="21">
        <v>75</v>
      </c>
      <c r="AH1384" s="21">
        <v>36.5</v>
      </c>
      <c r="AI1384" s="21"/>
      <c r="AJ1384" s="21">
        <v>2.75</v>
      </c>
      <c r="AK1384" s="21"/>
      <c r="AL1384" s="21"/>
      <c r="AM1384" s="21"/>
      <c r="AN1384" s="22"/>
    </row>
    <row r="1385" spans="2:40" ht="59.45" customHeight="1" x14ac:dyDescent="0.25">
      <c r="B1385" s="15"/>
      <c r="C1385" s="16" t="s">
        <v>2</v>
      </c>
      <c r="D1385" s="16" t="s">
        <v>3</v>
      </c>
      <c r="E1385" s="16" t="s">
        <v>4</v>
      </c>
      <c r="F1385" s="16" t="s">
        <v>653</v>
      </c>
      <c r="G1385" s="16" t="s">
        <v>654</v>
      </c>
      <c r="H1385" s="16" t="s">
        <v>7</v>
      </c>
      <c r="I1385" s="17" t="s">
        <v>18</v>
      </c>
      <c r="J1385" s="8">
        <f t="shared" si="42"/>
        <v>342.25</v>
      </c>
      <c r="K1385" s="18">
        <v>120</v>
      </c>
      <c r="L1385" s="10">
        <f t="shared" si="43"/>
        <v>41070</v>
      </c>
      <c r="M1385" s="19" t="s">
        <v>9</v>
      </c>
      <c r="N1385" s="20"/>
      <c r="O1385" s="21"/>
      <c r="P1385" s="21"/>
      <c r="Q1385" s="21"/>
      <c r="R1385" s="21"/>
      <c r="S1385" s="21"/>
      <c r="T1385" s="21"/>
      <c r="U1385" s="21"/>
      <c r="V1385" s="21"/>
      <c r="W1385" s="21"/>
      <c r="X1385" s="21"/>
      <c r="Y1385" s="21">
        <v>7.75</v>
      </c>
      <c r="Z1385" s="21">
        <v>33.25</v>
      </c>
      <c r="AA1385" s="21">
        <v>24.5</v>
      </c>
      <c r="AB1385" s="21">
        <v>73.75</v>
      </c>
      <c r="AC1385" s="21">
        <v>38.5</v>
      </c>
      <c r="AD1385" s="21">
        <v>63.75</v>
      </c>
      <c r="AE1385" s="21">
        <v>45.75</v>
      </c>
      <c r="AF1385" s="21">
        <v>26.75</v>
      </c>
      <c r="AG1385" s="21">
        <v>16.75</v>
      </c>
      <c r="AH1385" s="21">
        <v>9.25</v>
      </c>
      <c r="AI1385" s="21"/>
      <c r="AJ1385" s="21">
        <v>2.25</v>
      </c>
      <c r="AK1385" s="21"/>
      <c r="AL1385" s="21"/>
      <c r="AM1385" s="21"/>
      <c r="AN1385" s="22"/>
    </row>
    <row r="1386" spans="2:40" ht="59.45" customHeight="1" x14ac:dyDescent="0.25">
      <c r="B1386" s="15"/>
      <c r="C1386" s="16" t="s">
        <v>2</v>
      </c>
      <c r="D1386" s="16" t="s">
        <v>3</v>
      </c>
      <c r="E1386" s="16" t="s">
        <v>4</v>
      </c>
      <c r="F1386" s="16" t="s">
        <v>732</v>
      </c>
      <c r="G1386" s="16" t="s">
        <v>733</v>
      </c>
      <c r="H1386" s="16" t="s">
        <v>7</v>
      </c>
      <c r="I1386" s="17" t="s">
        <v>13</v>
      </c>
      <c r="J1386" s="8">
        <f t="shared" si="42"/>
        <v>1.75</v>
      </c>
      <c r="K1386" s="18">
        <v>79.95</v>
      </c>
      <c r="L1386" s="10">
        <f t="shared" si="43"/>
        <v>139.91249999999999</v>
      </c>
      <c r="M1386" s="19" t="s">
        <v>9</v>
      </c>
      <c r="N1386" s="20"/>
      <c r="O1386" s="21"/>
      <c r="P1386" s="21"/>
      <c r="Q1386" s="21"/>
      <c r="R1386" s="21"/>
      <c r="S1386" s="21"/>
      <c r="T1386" s="21"/>
      <c r="U1386" s="21"/>
      <c r="V1386" s="21"/>
      <c r="W1386" s="21"/>
      <c r="X1386" s="21"/>
      <c r="Y1386" s="21"/>
      <c r="Z1386" s="21">
        <v>1.75</v>
      </c>
      <c r="AA1386" s="21"/>
      <c r="AB1386" s="21"/>
      <c r="AC1386" s="21"/>
      <c r="AD1386" s="21"/>
      <c r="AE1386" s="21"/>
      <c r="AF1386" s="21"/>
      <c r="AG1386" s="21"/>
      <c r="AH1386" s="21"/>
      <c r="AI1386" s="21"/>
      <c r="AJ1386" s="21"/>
      <c r="AK1386" s="21"/>
      <c r="AL1386" s="21"/>
      <c r="AM1386" s="21"/>
      <c r="AN1386" s="22"/>
    </row>
    <row r="1387" spans="2:40" ht="59.45" customHeight="1" x14ac:dyDescent="0.25">
      <c r="B1387" s="15"/>
      <c r="C1387" s="16" t="s">
        <v>2</v>
      </c>
      <c r="D1387" s="16" t="s">
        <v>10</v>
      </c>
      <c r="E1387" s="16" t="s">
        <v>105</v>
      </c>
      <c r="F1387" s="16" t="s">
        <v>229</v>
      </c>
      <c r="G1387" s="16" t="s">
        <v>230</v>
      </c>
      <c r="H1387" s="16" t="s">
        <v>7</v>
      </c>
      <c r="I1387" s="17" t="s">
        <v>13</v>
      </c>
      <c r="J1387" s="8">
        <f t="shared" si="42"/>
        <v>0.25</v>
      </c>
      <c r="K1387" s="18">
        <v>69.95</v>
      </c>
      <c r="L1387" s="10">
        <f t="shared" si="43"/>
        <v>17.487500000000001</v>
      </c>
      <c r="M1387" s="19" t="s">
        <v>9</v>
      </c>
      <c r="N1387" s="20"/>
      <c r="O1387" s="21"/>
      <c r="P1387" s="21"/>
      <c r="Q1387" s="21"/>
      <c r="R1387" s="21"/>
      <c r="S1387" s="21"/>
      <c r="T1387" s="21"/>
      <c r="U1387" s="21"/>
      <c r="V1387" s="21"/>
      <c r="W1387" s="21"/>
      <c r="X1387" s="21"/>
      <c r="Y1387" s="21"/>
      <c r="Z1387" s="21"/>
      <c r="AA1387" s="21">
        <v>0.25</v>
      </c>
      <c r="AB1387" s="21"/>
      <c r="AC1387" s="21"/>
      <c r="AD1387" s="21"/>
      <c r="AE1387" s="21"/>
      <c r="AF1387" s="21"/>
      <c r="AG1387" s="21"/>
      <c r="AH1387" s="21"/>
      <c r="AI1387" s="21"/>
      <c r="AJ1387" s="21"/>
      <c r="AK1387" s="21"/>
      <c r="AL1387" s="21"/>
      <c r="AM1387" s="21"/>
      <c r="AN1387" s="22"/>
    </row>
    <row r="1388" spans="2:40" ht="59.45" customHeight="1" x14ac:dyDescent="0.25">
      <c r="B1388" s="15"/>
      <c r="C1388" s="16" t="s">
        <v>2</v>
      </c>
      <c r="D1388" s="16" t="s">
        <v>10</v>
      </c>
      <c r="E1388" s="16" t="s">
        <v>105</v>
      </c>
      <c r="F1388" s="16" t="s">
        <v>231</v>
      </c>
      <c r="G1388" s="16" t="s">
        <v>232</v>
      </c>
      <c r="H1388" s="16" t="s">
        <v>7</v>
      </c>
      <c r="I1388" s="17" t="s">
        <v>13</v>
      </c>
      <c r="J1388" s="8">
        <f t="shared" si="42"/>
        <v>0.25</v>
      </c>
      <c r="K1388" s="18">
        <v>69.95</v>
      </c>
      <c r="L1388" s="10">
        <f t="shared" si="43"/>
        <v>17.487500000000001</v>
      </c>
      <c r="M1388" s="19" t="s">
        <v>9</v>
      </c>
      <c r="N1388" s="20"/>
      <c r="O1388" s="21"/>
      <c r="P1388" s="21"/>
      <c r="Q1388" s="21"/>
      <c r="R1388" s="21"/>
      <c r="S1388" s="21"/>
      <c r="T1388" s="21"/>
      <c r="U1388" s="21"/>
      <c r="V1388" s="21"/>
      <c r="W1388" s="21"/>
      <c r="X1388" s="21">
        <v>0.25</v>
      </c>
      <c r="Y1388" s="21"/>
      <c r="Z1388" s="21"/>
      <c r="AA1388" s="21"/>
      <c r="AB1388" s="21"/>
      <c r="AC1388" s="21"/>
      <c r="AD1388" s="21"/>
      <c r="AE1388" s="21"/>
      <c r="AF1388" s="21"/>
      <c r="AG1388" s="21"/>
      <c r="AH1388" s="21"/>
      <c r="AI1388" s="21"/>
      <c r="AJ1388" s="21"/>
      <c r="AK1388" s="21"/>
      <c r="AL1388" s="21"/>
      <c r="AM1388" s="21"/>
      <c r="AN1388" s="22"/>
    </row>
    <row r="1389" spans="2:40" ht="59.45" customHeight="1" x14ac:dyDescent="0.25">
      <c r="B1389" s="15"/>
      <c r="C1389" s="16" t="s">
        <v>2</v>
      </c>
      <c r="D1389" s="16" t="s">
        <v>10</v>
      </c>
      <c r="E1389" s="16" t="s">
        <v>105</v>
      </c>
      <c r="F1389" s="16" t="s">
        <v>205</v>
      </c>
      <c r="G1389" s="16" t="s">
        <v>206</v>
      </c>
      <c r="H1389" s="16" t="s">
        <v>7</v>
      </c>
      <c r="I1389" s="17" t="s">
        <v>13</v>
      </c>
      <c r="J1389" s="8">
        <f t="shared" si="42"/>
        <v>63.5</v>
      </c>
      <c r="K1389" s="18">
        <v>79.95</v>
      </c>
      <c r="L1389" s="10">
        <f t="shared" si="43"/>
        <v>5076.8249999999998</v>
      </c>
      <c r="M1389" s="19" t="s">
        <v>9</v>
      </c>
      <c r="N1389" s="20"/>
      <c r="O1389" s="21"/>
      <c r="P1389" s="21"/>
      <c r="Q1389" s="21"/>
      <c r="R1389" s="21"/>
      <c r="S1389" s="21"/>
      <c r="T1389" s="21"/>
      <c r="U1389" s="21"/>
      <c r="V1389" s="21"/>
      <c r="W1389" s="21"/>
      <c r="X1389" s="21">
        <v>0.25</v>
      </c>
      <c r="Y1389" s="21">
        <v>0.25</v>
      </c>
      <c r="Z1389" s="21">
        <v>0.25</v>
      </c>
      <c r="AA1389" s="21">
        <v>8</v>
      </c>
      <c r="AB1389" s="21">
        <v>4</v>
      </c>
      <c r="AC1389" s="21"/>
      <c r="AD1389" s="21">
        <v>12.5</v>
      </c>
      <c r="AE1389" s="21">
        <v>21.5</v>
      </c>
      <c r="AF1389" s="21">
        <v>1.5</v>
      </c>
      <c r="AG1389" s="21">
        <v>7.75</v>
      </c>
      <c r="AH1389" s="21">
        <v>7.5</v>
      </c>
      <c r="AI1389" s="21"/>
      <c r="AJ1389" s="21"/>
      <c r="AK1389" s="21"/>
      <c r="AL1389" s="21"/>
      <c r="AM1389" s="21"/>
      <c r="AN1389" s="22"/>
    </row>
    <row r="1390" spans="2:40" ht="59.45" customHeight="1" x14ac:dyDescent="0.25">
      <c r="B1390" s="15"/>
      <c r="C1390" s="16" t="s">
        <v>2</v>
      </c>
      <c r="D1390" s="16" t="s">
        <v>3</v>
      </c>
      <c r="E1390" s="16" t="s">
        <v>4</v>
      </c>
      <c r="F1390" s="16" t="s">
        <v>65</v>
      </c>
      <c r="G1390" s="16" t="s">
        <v>66</v>
      </c>
      <c r="H1390" s="16" t="s">
        <v>7</v>
      </c>
      <c r="I1390" s="17" t="s">
        <v>35</v>
      </c>
      <c r="J1390" s="8">
        <f t="shared" si="42"/>
        <v>3.5</v>
      </c>
      <c r="K1390" s="18">
        <v>120</v>
      </c>
      <c r="L1390" s="10">
        <f t="shared" si="43"/>
        <v>420</v>
      </c>
      <c r="M1390" s="19" t="s">
        <v>9</v>
      </c>
      <c r="N1390" s="20"/>
      <c r="O1390" s="21"/>
      <c r="P1390" s="21"/>
      <c r="Q1390" s="21"/>
      <c r="R1390" s="21"/>
      <c r="S1390" s="21"/>
      <c r="T1390" s="21"/>
      <c r="U1390" s="21"/>
      <c r="V1390" s="21"/>
      <c r="W1390" s="21"/>
      <c r="X1390" s="21"/>
      <c r="Y1390" s="21">
        <v>0.25</v>
      </c>
      <c r="Z1390" s="21">
        <v>0.25</v>
      </c>
      <c r="AA1390" s="21">
        <v>0.25</v>
      </c>
      <c r="AB1390" s="21">
        <v>0.5</v>
      </c>
      <c r="AC1390" s="21">
        <v>0.75</v>
      </c>
      <c r="AD1390" s="21">
        <v>0.75</v>
      </c>
      <c r="AE1390" s="21">
        <v>0.5</v>
      </c>
      <c r="AF1390" s="21"/>
      <c r="AG1390" s="21"/>
      <c r="AH1390" s="21">
        <v>0.25</v>
      </c>
      <c r="AI1390" s="21"/>
      <c r="AJ1390" s="21"/>
      <c r="AK1390" s="21"/>
      <c r="AL1390" s="21"/>
      <c r="AM1390" s="21"/>
      <c r="AN1390" s="22"/>
    </row>
    <row r="1391" spans="2:40" ht="59.45" customHeight="1" x14ac:dyDescent="0.25">
      <c r="B1391" s="15"/>
      <c r="C1391" s="16" t="s">
        <v>2</v>
      </c>
      <c r="D1391" s="16" t="s">
        <v>10</v>
      </c>
      <c r="E1391" s="16" t="s">
        <v>4</v>
      </c>
      <c r="F1391" s="16" t="s">
        <v>682</v>
      </c>
      <c r="G1391" s="16" t="s">
        <v>683</v>
      </c>
      <c r="H1391" s="16" t="s">
        <v>7</v>
      </c>
      <c r="I1391" s="17" t="s">
        <v>18</v>
      </c>
      <c r="J1391" s="8">
        <f t="shared" si="42"/>
        <v>36.25</v>
      </c>
      <c r="K1391" s="18">
        <v>99.95</v>
      </c>
      <c r="L1391" s="10">
        <f t="shared" si="43"/>
        <v>3623.1875</v>
      </c>
      <c r="M1391" s="19" t="s">
        <v>9</v>
      </c>
      <c r="N1391" s="20"/>
      <c r="O1391" s="21"/>
      <c r="P1391" s="21"/>
      <c r="Q1391" s="21"/>
      <c r="R1391" s="21"/>
      <c r="S1391" s="21"/>
      <c r="T1391" s="21"/>
      <c r="U1391" s="21"/>
      <c r="V1391" s="21"/>
      <c r="W1391" s="21"/>
      <c r="X1391" s="21">
        <v>5.25</v>
      </c>
      <c r="Y1391" s="21">
        <v>4.75</v>
      </c>
      <c r="Z1391" s="21">
        <v>2.5</v>
      </c>
      <c r="AA1391" s="21">
        <v>4.5</v>
      </c>
      <c r="AB1391" s="21">
        <v>3.25</v>
      </c>
      <c r="AC1391" s="21">
        <v>0.25</v>
      </c>
      <c r="AD1391" s="21">
        <v>1.5</v>
      </c>
      <c r="AE1391" s="21">
        <v>1.5</v>
      </c>
      <c r="AF1391" s="21">
        <v>7</v>
      </c>
      <c r="AG1391" s="21">
        <v>5.75</v>
      </c>
      <c r="AH1391" s="21"/>
      <c r="AI1391" s="21"/>
      <c r="AJ1391" s="21"/>
      <c r="AK1391" s="21"/>
      <c r="AL1391" s="21"/>
      <c r="AM1391" s="21"/>
      <c r="AN1391" s="22"/>
    </row>
    <row r="1392" spans="2:40" ht="59.45" customHeight="1" x14ac:dyDescent="0.25">
      <c r="B1392" s="15"/>
      <c r="C1392" s="16" t="s">
        <v>2</v>
      </c>
      <c r="D1392" s="16" t="s">
        <v>10</v>
      </c>
      <c r="E1392" s="16" t="s">
        <v>4</v>
      </c>
      <c r="F1392" s="16" t="s">
        <v>422</v>
      </c>
      <c r="G1392" s="16" t="s">
        <v>423</v>
      </c>
      <c r="H1392" s="16" t="s">
        <v>7</v>
      </c>
      <c r="I1392" s="17" t="s">
        <v>18</v>
      </c>
      <c r="J1392" s="8">
        <f t="shared" si="42"/>
        <v>232.25</v>
      </c>
      <c r="K1392" s="18">
        <v>130</v>
      </c>
      <c r="L1392" s="10">
        <f t="shared" si="43"/>
        <v>30192.5</v>
      </c>
      <c r="M1392" s="19" t="s">
        <v>9</v>
      </c>
      <c r="N1392" s="20"/>
      <c r="O1392" s="21"/>
      <c r="P1392" s="21"/>
      <c r="Q1392" s="21"/>
      <c r="R1392" s="21"/>
      <c r="S1392" s="21"/>
      <c r="T1392" s="21"/>
      <c r="U1392" s="21"/>
      <c r="V1392" s="21"/>
      <c r="W1392" s="21"/>
      <c r="X1392" s="21">
        <v>22.75</v>
      </c>
      <c r="Y1392" s="21">
        <v>30</v>
      </c>
      <c r="Z1392" s="21">
        <v>42</v>
      </c>
      <c r="AA1392" s="21">
        <v>25</v>
      </c>
      <c r="AB1392" s="21">
        <v>48.5</v>
      </c>
      <c r="AC1392" s="21">
        <v>26</v>
      </c>
      <c r="AD1392" s="21">
        <v>11</v>
      </c>
      <c r="AE1392" s="21">
        <v>4</v>
      </c>
      <c r="AF1392" s="21">
        <v>19</v>
      </c>
      <c r="AG1392" s="21"/>
      <c r="AH1392" s="21">
        <v>4</v>
      </c>
      <c r="AI1392" s="21"/>
      <c r="AJ1392" s="21"/>
      <c r="AK1392" s="21"/>
      <c r="AL1392" s="21"/>
      <c r="AM1392" s="21"/>
      <c r="AN1392" s="22"/>
    </row>
    <row r="1393" spans="2:40" ht="59.45" customHeight="1" x14ac:dyDescent="0.25">
      <c r="B1393" s="15"/>
      <c r="C1393" s="16" t="s">
        <v>2</v>
      </c>
      <c r="D1393" s="16" t="s">
        <v>3</v>
      </c>
      <c r="E1393" s="16" t="s">
        <v>4</v>
      </c>
      <c r="F1393" s="16" t="s">
        <v>308</v>
      </c>
      <c r="G1393" s="16" t="s">
        <v>309</v>
      </c>
      <c r="H1393" s="16" t="s">
        <v>16</v>
      </c>
      <c r="I1393" s="17" t="s">
        <v>35</v>
      </c>
      <c r="J1393" s="8">
        <f t="shared" si="42"/>
        <v>0.25</v>
      </c>
      <c r="K1393" s="18">
        <v>120</v>
      </c>
      <c r="L1393" s="10">
        <f t="shared" si="43"/>
        <v>30</v>
      </c>
      <c r="M1393" s="19" t="s">
        <v>9</v>
      </c>
      <c r="N1393" s="20"/>
      <c r="O1393" s="21"/>
      <c r="P1393" s="21"/>
      <c r="Q1393" s="21"/>
      <c r="R1393" s="21"/>
      <c r="S1393" s="21"/>
      <c r="T1393" s="21"/>
      <c r="U1393" s="21"/>
      <c r="V1393" s="21"/>
      <c r="W1393" s="21"/>
      <c r="X1393" s="21"/>
      <c r="Y1393" s="21"/>
      <c r="Z1393" s="21"/>
      <c r="AA1393" s="21"/>
      <c r="AB1393" s="21"/>
      <c r="AC1393" s="21">
        <v>0.25</v>
      </c>
      <c r="AD1393" s="21"/>
      <c r="AE1393" s="21"/>
      <c r="AF1393" s="21"/>
      <c r="AG1393" s="21"/>
      <c r="AH1393" s="21"/>
      <c r="AI1393" s="21"/>
      <c r="AJ1393" s="21"/>
      <c r="AK1393" s="21"/>
      <c r="AL1393" s="21"/>
      <c r="AM1393" s="21"/>
      <c r="AN1393" s="22"/>
    </row>
    <row r="1394" spans="2:40" ht="59.45" customHeight="1" x14ac:dyDescent="0.25">
      <c r="B1394" s="15"/>
      <c r="C1394" s="16" t="s">
        <v>2</v>
      </c>
      <c r="D1394" s="16" t="s">
        <v>3</v>
      </c>
      <c r="E1394" s="16" t="s">
        <v>4</v>
      </c>
      <c r="F1394" s="16" t="s">
        <v>356</v>
      </c>
      <c r="G1394" s="16" t="s">
        <v>357</v>
      </c>
      <c r="H1394" s="16" t="s">
        <v>7</v>
      </c>
      <c r="I1394" s="17" t="s">
        <v>0</v>
      </c>
      <c r="J1394" s="8">
        <f t="shared" si="42"/>
        <v>642.5</v>
      </c>
      <c r="K1394" s="18">
        <v>99.95</v>
      </c>
      <c r="L1394" s="10">
        <f t="shared" si="43"/>
        <v>64217.875</v>
      </c>
      <c r="M1394" s="19" t="s">
        <v>9</v>
      </c>
      <c r="N1394" s="20"/>
      <c r="O1394" s="21"/>
      <c r="P1394" s="21"/>
      <c r="Q1394" s="21"/>
      <c r="R1394" s="21"/>
      <c r="S1394" s="21"/>
      <c r="T1394" s="21"/>
      <c r="U1394" s="21"/>
      <c r="V1394" s="21"/>
      <c r="W1394" s="21"/>
      <c r="X1394" s="21">
        <v>6.5</v>
      </c>
      <c r="Y1394" s="21">
        <v>14.75</v>
      </c>
      <c r="Z1394" s="21">
        <v>64.5</v>
      </c>
      <c r="AA1394" s="21">
        <v>41</v>
      </c>
      <c r="AB1394" s="21">
        <v>122.75</v>
      </c>
      <c r="AC1394" s="21">
        <v>61.75</v>
      </c>
      <c r="AD1394" s="21">
        <v>131.5</v>
      </c>
      <c r="AE1394" s="21">
        <v>62.25</v>
      </c>
      <c r="AF1394" s="21">
        <v>63.25</v>
      </c>
      <c r="AG1394" s="21">
        <v>37.5</v>
      </c>
      <c r="AH1394" s="21">
        <v>31.75</v>
      </c>
      <c r="AI1394" s="21"/>
      <c r="AJ1394" s="21">
        <v>5</v>
      </c>
      <c r="AK1394" s="21"/>
      <c r="AL1394" s="21"/>
      <c r="AM1394" s="21"/>
      <c r="AN1394" s="22"/>
    </row>
    <row r="1395" spans="2:40" ht="59.45" customHeight="1" x14ac:dyDescent="0.25">
      <c r="B1395" s="15"/>
      <c r="C1395" s="16" t="s">
        <v>2</v>
      </c>
      <c r="D1395" s="16" t="s">
        <v>3</v>
      </c>
      <c r="E1395" s="16" t="s">
        <v>4</v>
      </c>
      <c r="F1395" s="16" t="s">
        <v>356</v>
      </c>
      <c r="G1395" s="16" t="s">
        <v>357</v>
      </c>
      <c r="H1395" s="16" t="s">
        <v>7</v>
      </c>
      <c r="I1395" s="17" t="s">
        <v>0</v>
      </c>
      <c r="J1395" s="8">
        <f t="shared" si="42"/>
        <v>4.5</v>
      </c>
      <c r="K1395" s="18">
        <v>99.95</v>
      </c>
      <c r="L1395" s="10">
        <f t="shared" si="43"/>
        <v>449.77500000000003</v>
      </c>
      <c r="M1395" s="19" t="s">
        <v>131</v>
      </c>
      <c r="N1395" s="20"/>
      <c r="O1395" s="21"/>
      <c r="P1395" s="21"/>
      <c r="Q1395" s="21"/>
      <c r="R1395" s="21"/>
      <c r="S1395" s="21"/>
      <c r="T1395" s="21"/>
      <c r="U1395" s="21"/>
      <c r="V1395" s="21"/>
      <c r="W1395" s="21"/>
      <c r="X1395" s="21">
        <v>2</v>
      </c>
      <c r="Y1395" s="21">
        <v>1</v>
      </c>
      <c r="Z1395" s="21"/>
      <c r="AA1395" s="21">
        <v>0.5</v>
      </c>
      <c r="AB1395" s="21"/>
      <c r="AC1395" s="21"/>
      <c r="AD1395" s="21">
        <v>0.5</v>
      </c>
      <c r="AE1395" s="21"/>
      <c r="AF1395" s="21">
        <v>0.25</v>
      </c>
      <c r="AG1395" s="21">
        <v>0.25</v>
      </c>
      <c r="AH1395" s="21"/>
      <c r="AI1395" s="21"/>
      <c r="AJ1395" s="21"/>
      <c r="AK1395" s="21"/>
      <c r="AL1395" s="21"/>
      <c r="AM1395" s="21"/>
      <c r="AN1395" s="22"/>
    </row>
    <row r="1396" spans="2:40" ht="59.45" customHeight="1" x14ac:dyDescent="0.25">
      <c r="B1396" s="15"/>
      <c r="C1396" s="16" t="s">
        <v>2</v>
      </c>
      <c r="D1396" s="16" t="s">
        <v>10</v>
      </c>
      <c r="E1396" s="16" t="s">
        <v>4</v>
      </c>
      <c r="F1396" s="16" t="s">
        <v>680</v>
      </c>
      <c r="G1396" s="16" t="s">
        <v>681</v>
      </c>
      <c r="H1396" s="16" t="s">
        <v>7</v>
      </c>
      <c r="I1396" s="17" t="s">
        <v>13</v>
      </c>
      <c r="J1396" s="8">
        <f t="shared" si="42"/>
        <v>5.75</v>
      </c>
      <c r="K1396" s="18">
        <v>99.95</v>
      </c>
      <c r="L1396" s="10">
        <f t="shared" si="43"/>
        <v>574.71249999999998</v>
      </c>
      <c r="M1396" s="19" t="s">
        <v>9</v>
      </c>
      <c r="N1396" s="20"/>
      <c r="O1396" s="21"/>
      <c r="P1396" s="21"/>
      <c r="Q1396" s="21"/>
      <c r="R1396" s="21"/>
      <c r="S1396" s="21"/>
      <c r="T1396" s="21"/>
      <c r="U1396" s="21"/>
      <c r="V1396" s="21"/>
      <c r="W1396" s="21"/>
      <c r="X1396" s="21">
        <v>1.25</v>
      </c>
      <c r="Y1396" s="21">
        <v>0.5</v>
      </c>
      <c r="Z1396" s="21">
        <v>1.25</v>
      </c>
      <c r="AA1396" s="21"/>
      <c r="AB1396" s="21"/>
      <c r="AC1396" s="21">
        <v>0.5</v>
      </c>
      <c r="AD1396" s="21">
        <v>1.25</v>
      </c>
      <c r="AE1396" s="21"/>
      <c r="AF1396" s="21">
        <v>1</v>
      </c>
      <c r="AG1396" s="21"/>
      <c r="AH1396" s="21"/>
      <c r="AI1396" s="21"/>
      <c r="AJ1396" s="21"/>
      <c r="AK1396" s="21"/>
      <c r="AL1396" s="21"/>
      <c r="AM1396" s="21"/>
      <c r="AN1396" s="22"/>
    </row>
    <row r="1397" spans="2:40" ht="59.45" customHeight="1" x14ac:dyDescent="0.25">
      <c r="B1397" s="15"/>
      <c r="C1397" s="16" t="s">
        <v>2</v>
      </c>
      <c r="D1397" s="16" t="s">
        <v>10</v>
      </c>
      <c r="E1397" s="16" t="s">
        <v>4</v>
      </c>
      <c r="F1397" s="16" t="s">
        <v>597</v>
      </c>
      <c r="G1397" s="16" t="s">
        <v>598</v>
      </c>
      <c r="H1397" s="16" t="s">
        <v>7</v>
      </c>
      <c r="I1397" s="17" t="s">
        <v>18</v>
      </c>
      <c r="J1397" s="8">
        <f t="shared" si="42"/>
        <v>675.75</v>
      </c>
      <c r="K1397" s="18">
        <v>99.95</v>
      </c>
      <c r="L1397" s="10">
        <f t="shared" si="43"/>
        <v>67541.212500000009</v>
      </c>
      <c r="M1397" s="19" t="s">
        <v>9</v>
      </c>
      <c r="N1397" s="20"/>
      <c r="O1397" s="21"/>
      <c r="P1397" s="21"/>
      <c r="Q1397" s="21"/>
      <c r="R1397" s="21"/>
      <c r="S1397" s="21"/>
      <c r="T1397" s="21"/>
      <c r="U1397" s="21"/>
      <c r="V1397" s="21"/>
      <c r="W1397" s="21"/>
      <c r="X1397" s="21"/>
      <c r="Y1397" s="21">
        <v>7.5</v>
      </c>
      <c r="Z1397" s="21">
        <v>32.25</v>
      </c>
      <c r="AA1397" s="21">
        <v>42.75</v>
      </c>
      <c r="AB1397" s="21">
        <v>109.25</v>
      </c>
      <c r="AC1397" s="21">
        <v>120</v>
      </c>
      <c r="AD1397" s="21">
        <v>100.75</v>
      </c>
      <c r="AE1397" s="21">
        <v>98.75</v>
      </c>
      <c r="AF1397" s="21">
        <v>64.75</v>
      </c>
      <c r="AG1397" s="21">
        <v>52</v>
      </c>
      <c r="AH1397" s="21">
        <v>39.25</v>
      </c>
      <c r="AI1397" s="21"/>
      <c r="AJ1397" s="21">
        <v>8.5</v>
      </c>
      <c r="AK1397" s="21"/>
      <c r="AL1397" s="21"/>
      <c r="AM1397" s="21"/>
      <c r="AN1397" s="22"/>
    </row>
    <row r="1398" spans="2:40" ht="59.45" customHeight="1" x14ac:dyDescent="0.25">
      <c r="B1398" s="15"/>
      <c r="C1398" s="16" t="s">
        <v>2</v>
      </c>
      <c r="D1398" s="16" t="s">
        <v>10</v>
      </c>
      <c r="E1398" s="16" t="s">
        <v>4</v>
      </c>
      <c r="F1398" s="16" t="s">
        <v>601</v>
      </c>
      <c r="G1398" s="16" t="s">
        <v>602</v>
      </c>
      <c r="H1398" s="16" t="s">
        <v>7</v>
      </c>
      <c r="I1398" s="17" t="s">
        <v>18</v>
      </c>
      <c r="J1398" s="8">
        <f t="shared" si="42"/>
        <v>739.5</v>
      </c>
      <c r="K1398" s="18">
        <v>99.95</v>
      </c>
      <c r="L1398" s="10">
        <f t="shared" si="43"/>
        <v>73913.025000000009</v>
      </c>
      <c r="M1398" s="19" t="s">
        <v>9</v>
      </c>
      <c r="N1398" s="20"/>
      <c r="O1398" s="21"/>
      <c r="P1398" s="21"/>
      <c r="Q1398" s="21"/>
      <c r="R1398" s="21"/>
      <c r="S1398" s="21"/>
      <c r="T1398" s="21"/>
      <c r="U1398" s="21"/>
      <c r="V1398" s="21"/>
      <c r="W1398" s="21"/>
      <c r="X1398" s="21"/>
      <c r="Y1398" s="21"/>
      <c r="Z1398" s="21">
        <v>22.25</v>
      </c>
      <c r="AA1398" s="21">
        <v>48.75</v>
      </c>
      <c r="AB1398" s="21">
        <v>105.5</v>
      </c>
      <c r="AC1398" s="21">
        <v>122</v>
      </c>
      <c r="AD1398" s="21">
        <v>121</v>
      </c>
      <c r="AE1398" s="21">
        <v>124.25</v>
      </c>
      <c r="AF1398" s="21">
        <v>57.75</v>
      </c>
      <c r="AG1398" s="21">
        <v>73.75</v>
      </c>
      <c r="AH1398" s="21">
        <v>42.25</v>
      </c>
      <c r="AI1398" s="21"/>
      <c r="AJ1398" s="21">
        <v>22</v>
      </c>
      <c r="AK1398" s="21"/>
      <c r="AL1398" s="21"/>
      <c r="AM1398" s="21"/>
      <c r="AN1398" s="22"/>
    </row>
    <row r="1399" spans="2:40" ht="59.45" customHeight="1" x14ac:dyDescent="0.25">
      <c r="B1399" s="15"/>
      <c r="C1399" s="16" t="s">
        <v>2</v>
      </c>
      <c r="D1399" s="16" t="s">
        <v>10</v>
      </c>
      <c r="E1399" s="16" t="s">
        <v>105</v>
      </c>
      <c r="F1399" s="16" t="s">
        <v>132</v>
      </c>
      <c r="G1399" s="16" t="s">
        <v>133</v>
      </c>
      <c r="H1399" s="16" t="s">
        <v>16</v>
      </c>
      <c r="I1399" s="17" t="s">
        <v>0</v>
      </c>
      <c r="J1399" s="8">
        <f t="shared" si="42"/>
        <v>567.75</v>
      </c>
      <c r="K1399" s="18">
        <v>99.95</v>
      </c>
      <c r="L1399" s="10">
        <f t="shared" si="43"/>
        <v>56746.612500000003</v>
      </c>
      <c r="M1399" s="19" t="s">
        <v>9</v>
      </c>
      <c r="N1399" s="20"/>
      <c r="O1399" s="21"/>
      <c r="P1399" s="21"/>
      <c r="Q1399" s="21"/>
      <c r="R1399" s="21"/>
      <c r="S1399" s="21"/>
      <c r="T1399" s="21"/>
      <c r="U1399" s="21"/>
      <c r="V1399" s="21"/>
      <c r="W1399" s="21"/>
      <c r="X1399" s="21">
        <v>0.75</v>
      </c>
      <c r="Y1399" s="21">
        <v>8.75</v>
      </c>
      <c r="Z1399" s="21">
        <v>55.5</v>
      </c>
      <c r="AA1399" s="21">
        <v>31</v>
      </c>
      <c r="AB1399" s="21">
        <v>76</v>
      </c>
      <c r="AC1399" s="21">
        <v>38.5</v>
      </c>
      <c r="AD1399" s="21">
        <v>99.25</v>
      </c>
      <c r="AE1399" s="21">
        <v>98</v>
      </c>
      <c r="AF1399" s="21">
        <v>34.25</v>
      </c>
      <c r="AG1399" s="21">
        <v>59.25</v>
      </c>
      <c r="AH1399" s="21">
        <v>49.5</v>
      </c>
      <c r="AI1399" s="21"/>
      <c r="AJ1399" s="21">
        <v>17</v>
      </c>
      <c r="AK1399" s="21"/>
      <c r="AL1399" s="21"/>
      <c r="AM1399" s="21"/>
      <c r="AN1399" s="22"/>
    </row>
    <row r="1400" spans="2:40" ht="59.45" customHeight="1" x14ac:dyDescent="0.25">
      <c r="B1400" s="15"/>
      <c r="C1400" s="16" t="s">
        <v>2</v>
      </c>
      <c r="D1400" s="16" t="s">
        <v>3</v>
      </c>
      <c r="E1400" s="16" t="s">
        <v>4</v>
      </c>
      <c r="F1400" s="16" t="s">
        <v>334</v>
      </c>
      <c r="G1400" s="16" t="s">
        <v>335</v>
      </c>
      <c r="H1400" s="16" t="s">
        <v>7</v>
      </c>
      <c r="I1400" s="17" t="s">
        <v>18</v>
      </c>
      <c r="J1400" s="8">
        <f t="shared" si="42"/>
        <v>2</v>
      </c>
      <c r="K1400" s="18">
        <v>99.95</v>
      </c>
      <c r="L1400" s="10">
        <f t="shared" si="43"/>
        <v>199.9</v>
      </c>
      <c r="M1400" s="19" t="s">
        <v>9</v>
      </c>
      <c r="N1400" s="20"/>
      <c r="O1400" s="21"/>
      <c r="P1400" s="21"/>
      <c r="Q1400" s="21"/>
      <c r="R1400" s="21"/>
      <c r="S1400" s="21"/>
      <c r="T1400" s="21"/>
      <c r="U1400" s="21"/>
      <c r="V1400" s="21"/>
      <c r="W1400" s="21"/>
      <c r="X1400" s="21"/>
      <c r="Y1400" s="21">
        <v>0.5</v>
      </c>
      <c r="Z1400" s="21">
        <v>0.25</v>
      </c>
      <c r="AA1400" s="21">
        <v>0.25</v>
      </c>
      <c r="AB1400" s="21"/>
      <c r="AC1400" s="21"/>
      <c r="AD1400" s="21">
        <v>0.5</v>
      </c>
      <c r="AE1400" s="21"/>
      <c r="AF1400" s="21"/>
      <c r="AG1400" s="21">
        <v>0.25</v>
      </c>
      <c r="AH1400" s="21"/>
      <c r="AI1400" s="21"/>
      <c r="AJ1400" s="21">
        <v>0.25</v>
      </c>
      <c r="AK1400" s="21"/>
      <c r="AL1400" s="21"/>
      <c r="AM1400" s="21"/>
      <c r="AN1400" s="22"/>
    </row>
    <row r="1401" spans="2:40" ht="59.45" customHeight="1" x14ac:dyDescent="0.25">
      <c r="B1401" s="15"/>
      <c r="C1401" s="16" t="s">
        <v>2</v>
      </c>
      <c r="D1401" s="16" t="s">
        <v>545</v>
      </c>
      <c r="E1401" s="16" t="s">
        <v>4</v>
      </c>
      <c r="F1401" s="16" t="s">
        <v>546</v>
      </c>
      <c r="G1401" s="16" t="s">
        <v>547</v>
      </c>
      <c r="H1401" s="16" t="s">
        <v>548</v>
      </c>
      <c r="I1401" s="17" t="s">
        <v>35</v>
      </c>
      <c r="J1401" s="8">
        <f t="shared" si="42"/>
        <v>23</v>
      </c>
      <c r="K1401" s="18">
        <v>59.95</v>
      </c>
      <c r="L1401" s="10">
        <f t="shared" si="43"/>
        <v>1378.8500000000001</v>
      </c>
      <c r="M1401" s="19" t="s">
        <v>9</v>
      </c>
      <c r="N1401" s="20"/>
      <c r="O1401" s="21"/>
      <c r="P1401" s="21"/>
      <c r="Q1401" s="21"/>
      <c r="R1401" s="21"/>
      <c r="S1401" s="21"/>
      <c r="T1401" s="21"/>
      <c r="U1401" s="21"/>
      <c r="V1401" s="21"/>
      <c r="W1401" s="21"/>
      <c r="X1401" s="21"/>
      <c r="Y1401" s="21"/>
      <c r="Z1401" s="21">
        <v>4.5</v>
      </c>
      <c r="AA1401" s="21"/>
      <c r="AB1401" s="21">
        <v>3.75</v>
      </c>
      <c r="AC1401" s="21"/>
      <c r="AD1401" s="21">
        <v>5.75</v>
      </c>
      <c r="AE1401" s="21"/>
      <c r="AF1401" s="21">
        <v>4.5</v>
      </c>
      <c r="AG1401" s="21"/>
      <c r="AH1401" s="21">
        <v>4</v>
      </c>
      <c r="AI1401" s="21"/>
      <c r="AJ1401" s="21">
        <v>0.5</v>
      </c>
      <c r="AK1401" s="21"/>
      <c r="AL1401" s="21"/>
      <c r="AM1401" s="21"/>
      <c r="AN1401" s="22"/>
    </row>
    <row r="1402" spans="2:40" ht="59.45" customHeight="1" x14ac:dyDescent="0.25">
      <c r="B1402" s="15"/>
      <c r="C1402" s="16" t="s">
        <v>2</v>
      </c>
      <c r="D1402" s="16" t="s">
        <v>10</v>
      </c>
      <c r="E1402" s="16" t="s">
        <v>105</v>
      </c>
      <c r="F1402" s="16" t="s">
        <v>129</v>
      </c>
      <c r="G1402" s="16" t="s">
        <v>130</v>
      </c>
      <c r="H1402" s="16" t="s">
        <v>16</v>
      </c>
      <c r="I1402" s="17" t="s">
        <v>0</v>
      </c>
      <c r="J1402" s="8">
        <f t="shared" si="42"/>
        <v>578.75</v>
      </c>
      <c r="K1402" s="18">
        <v>99.95</v>
      </c>
      <c r="L1402" s="10">
        <f t="shared" si="43"/>
        <v>57846.0625</v>
      </c>
      <c r="M1402" s="19" t="s">
        <v>9</v>
      </c>
      <c r="N1402" s="20"/>
      <c r="O1402" s="21"/>
      <c r="P1402" s="21"/>
      <c r="Q1402" s="21"/>
      <c r="R1402" s="21"/>
      <c r="S1402" s="21"/>
      <c r="T1402" s="21"/>
      <c r="U1402" s="21"/>
      <c r="V1402" s="21"/>
      <c r="W1402" s="21"/>
      <c r="X1402" s="21"/>
      <c r="Y1402" s="21">
        <v>3.75</v>
      </c>
      <c r="Z1402" s="21">
        <v>49.25</v>
      </c>
      <c r="AA1402" s="21">
        <v>31</v>
      </c>
      <c r="AB1402" s="21">
        <v>68</v>
      </c>
      <c r="AC1402" s="21">
        <v>42.75</v>
      </c>
      <c r="AD1402" s="21">
        <v>106.25</v>
      </c>
      <c r="AE1402" s="21">
        <v>109.75</v>
      </c>
      <c r="AF1402" s="21">
        <v>37.25</v>
      </c>
      <c r="AG1402" s="21">
        <v>57</v>
      </c>
      <c r="AH1402" s="21">
        <v>53</v>
      </c>
      <c r="AI1402" s="21"/>
      <c r="AJ1402" s="21">
        <v>20.75</v>
      </c>
      <c r="AK1402" s="21"/>
      <c r="AL1402" s="21"/>
      <c r="AM1402" s="21"/>
      <c r="AN1402" s="22"/>
    </row>
    <row r="1403" spans="2:40" ht="59.45" customHeight="1" x14ac:dyDescent="0.25">
      <c r="B1403" s="15"/>
      <c r="C1403" s="16" t="s">
        <v>2</v>
      </c>
      <c r="D1403" s="16" t="s">
        <v>10</v>
      </c>
      <c r="E1403" s="16" t="s">
        <v>105</v>
      </c>
      <c r="F1403" s="16" t="s">
        <v>129</v>
      </c>
      <c r="G1403" s="16" t="s">
        <v>130</v>
      </c>
      <c r="H1403" s="16" t="s">
        <v>16</v>
      </c>
      <c r="I1403" s="17" t="s">
        <v>0</v>
      </c>
      <c r="J1403" s="8">
        <f t="shared" si="42"/>
        <v>6.5</v>
      </c>
      <c r="K1403" s="18">
        <v>99.95</v>
      </c>
      <c r="L1403" s="10">
        <f t="shared" si="43"/>
        <v>649.67500000000007</v>
      </c>
      <c r="M1403" s="19" t="s">
        <v>131</v>
      </c>
      <c r="N1403" s="20"/>
      <c r="O1403" s="21"/>
      <c r="P1403" s="21"/>
      <c r="Q1403" s="21"/>
      <c r="R1403" s="21"/>
      <c r="S1403" s="21"/>
      <c r="T1403" s="21"/>
      <c r="U1403" s="21"/>
      <c r="V1403" s="21"/>
      <c r="W1403" s="21"/>
      <c r="X1403" s="21">
        <v>1</v>
      </c>
      <c r="Y1403" s="21">
        <v>1</v>
      </c>
      <c r="Z1403" s="21">
        <v>0.5</v>
      </c>
      <c r="AA1403" s="21">
        <v>0.5</v>
      </c>
      <c r="AB1403" s="21">
        <v>0.25</v>
      </c>
      <c r="AC1403" s="21">
        <v>0.25</v>
      </c>
      <c r="AD1403" s="21"/>
      <c r="AE1403" s="21">
        <v>0.5</v>
      </c>
      <c r="AF1403" s="21">
        <v>0.5</v>
      </c>
      <c r="AG1403" s="21">
        <v>1</v>
      </c>
      <c r="AH1403" s="21">
        <v>1</v>
      </c>
      <c r="AI1403" s="21"/>
      <c r="AJ1403" s="21"/>
      <c r="AK1403" s="21"/>
      <c r="AL1403" s="21"/>
      <c r="AM1403" s="21"/>
      <c r="AN1403" s="22"/>
    </row>
    <row r="1404" spans="2:40" ht="59.45" customHeight="1" x14ac:dyDescent="0.25">
      <c r="B1404" s="15"/>
      <c r="C1404" s="16" t="s">
        <v>2</v>
      </c>
      <c r="D1404" s="16" t="s">
        <v>102</v>
      </c>
      <c r="E1404" s="16" t="s">
        <v>105</v>
      </c>
      <c r="F1404" s="16" t="s">
        <v>286</v>
      </c>
      <c r="G1404" s="16" t="s">
        <v>287</v>
      </c>
      <c r="H1404" s="16" t="s">
        <v>7</v>
      </c>
      <c r="I1404" s="17" t="s">
        <v>0</v>
      </c>
      <c r="J1404" s="8">
        <f t="shared" si="42"/>
        <v>200.75</v>
      </c>
      <c r="K1404" s="18">
        <v>79.95</v>
      </c>
      <c r="L1404" s="10">
        <f t="shared" si="43"/>
        <v>16049.962500000001</v>
      </c>
      <c r="M1404" s="19" t="s">
        <v>9</v>
      </c>
      <c r="N1404" s="20"/>
      <c r="O1404" s="21"/>
      <c r="P1404" s="21"/>
      <c r="Q1404" s="21"/>
      <c r="R1404" s="21"/>
      <c r="S1404" s="21"/>
      <c r="T1404" s="21"/>
      <c r="U1404" s="21"/>
      <c r="V1404" s="21"/>
      <c r="W1404" s="21"/>
      <c r="X1404" s="21">
        <v>10.25</v>
      </c>
      <c r="Y1404" s="21">
        <v>11</v>
      </c>
      <c r="Z1404" s="21">
        <v>18.25</v>
      </c>
      <c r="AA1404" s="21">
        <v>11.5</v>
      </c>
      <c r="AB1404" s="21">
        <v>26</v>
      </c>
      <c r="AC1404" s="21">
        <v>17.5</v>
      </c>
      <c r="AD1404" s="21">
        <v>22</v>
      </c>
      <c r="AE1404" s="21">
        <v>20.25</v>
      </c>
      <c r="AF1404" s="21">
        <v>13.75</v>
      </c>
      <c r="AG1404" s="21">
        <v>17.25</v>
      </c>
      <c r="AH1404" s="21">
        <v>15.25</v>
      </c>
      <c r="AI1404" s="21"/>
      <c r="AJ1404" s="21">
        <v>14.25</v>
      </c>
      <c r="AK1404" s="21"/>
      <c r="AL1404" s="21">
        <v>3.5</v>
      </c>
      <c r="AM1404" s="21"/>
      <c r="AN1404" s="22"/>
    </row>
    <row r="1405" spans="2:40" ht="59.45" customHeight="1" x14ac:dyDescent="0.25">
      <c r="B1405" s="15"/>
      <c r="C1405" s="16" t="s">
        <v>2</v>
      </c>
      <c r="D1405" s="16" t="s">
        <v>102</v>
      </c>
      <c r="E1405" s="16" t="s">
        <v>105</v>
      </c>
      <c r="F1405" s="16" t="s">
        <v>286</v>
      </c>
      <c r="G1405" s="16" t="s">
        <v>287</v>
      </c>
      <c r="H1405" s="16" t="s">
        <v>7</v>
      </c>
      <c r="I1405" s="17" t="s">
        <v>0</v>
      </c>
      <c r="J1405" s="8">
        <f t="shared" si="42"/>
        <v>36</v>
      </c>
      <c r="K1405" s="18">
        <v>79.95</v>
      </c>
      <c r="L1405" s="10">
        <f t="shared" si="43"/>
        <v>2878.2000000000003</v>
      </c>
      <c r="M1405" s="19" t="s">
        <v>131</v>
      </c>
      <c r="N1405" s="20"/>
      <c r="O1405" s="21"/>
      <c r="P1405" s="21"/>
      <c r="Q1405" s="21"/>
      <c r="R1405" s="21"/>
      <c r="S1405" s="21"/>
      <c r="T1405" s="21"/>
      <c r="U1405" s="21"/>
      <c r="V1405" s="21"/>
      <c r="W1405" s="21"/>
      <c r="X1405" s="21">
        <v>2.25</v>
      </c>
      <c r="Y1405" s="21">
        <v>0.5</v>
      </c>
      <c r="Z1405" s="21">
        <v>1.75</v>
      </c>
      <c r="AA1405" s="21">
        <v>5.75</v>
      </c>
      <c r="AB1405" s="21">
        <v>1.75</v>
      </c>
      <c r="AC1405" s="21">
        <v>6.5</v>
      </c>
      <c r="AD1405" s="21">
        <v>1.75</v>
      </c>
      <c r="AE1405" s="21">
        <v>4</v>
      </c>
      <c r="AF1405" s="21">
        <v>5.25</v>
      </c>
      <c r="AG1405" s="21">
        <v>1.25</v>
      </c>
      <c r="AH1405" s="21">
        <v>3.25</v>
      </c>
      <c r="AI1405" s="21"/>
      <c r="AJ1405" s="21">
        <v>2</v>
      </c>
      <c r="AK1405" s="21"/>
      <c r="AL1405" s="21"/>
      <c r="AM1405" s="21"/>
      <c r="AN1405" s="22"/>
    </row>
    <row r="1406" spans="2:40" ht="59.45" customHeight="1" x14ac:dyDescent="0.25">
      <c r="B1406" s="15"/>
      <c r="C1406" s="16" t="s">
        <v>2</v>
      </c>
      <c r="D1406" s="16" t="s">
        <v>10</v>
      </c>
      <c r="E1406" s="16" t="s">
        <v>4</v>
      </c>
      <c r="F1406" s="16" t="s">
        <v>235</v>
      </c>
      <c r="G1406" s="16" t="s">
        <v>236</v>
      </c>
      <c r="H1406" s="16" t="s">
        <v>16</v>
      </c>
      <c r="I1406" s="17" t="s">
        <v>35</v>
      </c>
      <c r="J1406" s="8">
        <f t="shared" si="42"/>
        <v>0.5</v>
      </c>
      <c r="K1406" s="18">
        <v>130</v>
      </c>
      <c r="L1406" s="10">
        <f t="shared" si="43"/>
        <v>65</v>
      </c>
      <c r="M1406" s="19" t="s">
        <v>9</v>
      </c>
      <c r="N1406" s="20"/>
      <c r="O1406" s="21"/>
      <c r="P1406" s="21"/>
      <c r="Q1406" s="21"/>
      <c r="R1406" s="21"/>
      <c r="S1406" s="21"/>
      <c r="T1406" s="21"/>
      <c r="U1406" s="21"/>
      <c r="V1406" s="21"/>
      <c r="W1406" s="21"/>
      <c r="X1406" s="21"/>
      <c r="Y1406" s="21"/>
      <c r="Z1406" s="21"/>
      <c r="AA1406" s="21"/>
      <c r="AB1406" s="21"/>
      <c r="AC1406" s="21"/>
      <c r="AD1406" s="21"/>
      <c r="AE1406" s="21">
        <v>0.25</v>
      </c>
      <c r="AF1406" s="21">
        <v>0.25</v>
      </c>
      <c r="AG1406" s="21"/>
      <c r="AH1406" s="21"/>
      <c r="AI1406" s="21"/>
      <c r="AJ1406" s="21"/>
      <c r="AK1406" s="21"/>
      <c r="AL1406" s="21"/>
      <c r="AM1406" s="21"/>
      <c r="AN1406" s="22"/>
    </row>
    <row r="1407" spans="2:40" ht="59.45" customHeight="1" x14ac:dyDescent="0.25">
      <c r="B1407" s="15"/>
      <c r="C1407" s="16" t="s">
        <v>2</v>
      </c>
      <c r="D1407" s="16" t="s">
        <v>102</v>
      </c>
      <c r="E1407" s="16" t="s">
        <v>105</v>
      </c>
      <c r="F1407" s="16" t="s">
        <v>284</v>
      </c>
      <c r="G1407" s="16" t="s">
        <v>285</v>
      </c>
      <c r="H1407" s="16" t="s">
        <v>7</v>
      </c>
      <c r="I1407" s="17" t="s">
        <v>0</v>
      </c>
      <c r="J1407" s="8">
        <f t="shared" si="42"/>
        <v>155.5</v>
      </c>
      <c r="K1407" s="18">
        <v>79.95</v>
      </c>
      <c r="L1407" s="10">
        <f t="shared" si="43"/>
        <v>12432.225</v>
      </c>
      <c r="M1407" s="19" t="s">
        <v>9</v>
      </c>
      <c r="N1407" s="20"/>
      <c r="O1407" s="21"/>
      <c r="P1407" s="21"/>
      <c r="Q1407" s="21"/>
      <c r="R1407" s="21"/>
      <c r="S1407" s="21"/>
      <c r="T1407" s="21"/>
      <c r="U1407" s="21"/>
      <c r="V1407" s="21"/>
      <c r="W1407" s="21"/>
      <c r="X1407" s="21">
        <v>8.5</v>
      </c>
      <c r="Y1407" s="21">
        <v>6</v>
      </c>
      <c r="Z1407" s="21">
        <v>9.75</v>
      </c>
      <c r="AA1407" s="21">
        <v>11.5</v>
      </c>
      <c r="AB1407" s="21">
        <v>25</v>
      </c>
      <c r="AC1407" s="21">
        <v>15.25</v>
      </c>
      <c r="AD1407" s="21">
        <v>19.5</v>
      </c>
      <c r="AE1407" s="21">
        <v>16.5</v>
      </c>
      <c r="AF1407" s="21">
        <v>10.25</v>
      </c>
      <c r="AG1407" s="21">
        <v>10.25</v>
      </c>
      <c r="AH1407" s="21">
        <v>14.25</v>
      </c>
      <c r="AI1407" s="21"/>
      <c r="AJ1407" s="21">
        <v>6</v>
      </c>
      <c r="AK1407" s="21"/>
      <c r="AL1407" s="21">
        <v>2.75</v>
      </c>
      <c r="AM1407" s="21"/>
      <c r="AN1407" s="22"/>
    </row>
    <row r="1408" spans="2:40" ht="59.45" customHeight="1" x14ac:dyDescent="0.25">
      <c r="B1408" s="15"/>
      <c r="C1408" s="16" t="s">
        <v>2</v>
      </c>
      <c r="D1408" s="16" t="s">
        <v>102</v>
      </c>
      <c r="E1408" s="16" t="s">
        <v>105</v>
      </c>
      <c r="F1408" s="16" t="s">
        <v>284</v>
      </c>
      <c r="G1408" s="16" t="s">
        <v>285</v>
      </c>
      <c r="H1408" s="16" t="s">
        <v>7</v>
      </c>
      <c r="I1408" s="17" t="s">
        <v>0</v>
      </c>
      <c r="J1408" s="8">
        <f t="shared" si="42"/>
        <v>22</v>
      </c>
      <c r="K1408" s="18">
        <v>79.95</v>
      </c>
      <c r="L1408" s="10">
        <f t="shared" si="43"/>
        <v>1758.9</v>
      </c>
      <c r="M1408" s="19" t="s">
        <v>131</v>
      </c>
      <c r="N1408" s="20"/>
      <c r="O1408" s="21"/>
      <c r="P1408" s="21"/>
      <c r="Q1408" s="21"/>
      <c r="R1408" s="21"/>
      <c r="S1408" s="21"/>
      <c r="T1408" s="21"/>
      <c r="U1408" s="21"/>
      <c r="V1408" s="21"/>
      <c r="W1408" s="21"/>
      <c r="X1408" s="21">
        <v>1.25</v>
      </c>
      <c r="Y1408" s="21">
        <v>0.5</v>
      </c>
      <c r="Z1408" s="21">
        <v>1.5</v>
      </c>
      <c r="AA1408" s="21">
        <v>4.5</v>
      </c>
      <c r="AB1408" s="21">
        <v>0.5</v>
      </c>
      <c r="AC1408" s="21">
        <v>4.75</v>
      </c>
      <c r="AD1408" s="21">
        <v>0.75</v>
      </c>
      <c r="AE1408" s="21">
        <v>2.5</v>
      </c>
      <c r="AF1408" s="21">
        <v>4.25</v>
      </c>
      <c r="AG1408" s="21">
        <v>0.25</v>
      </c>
      <c r="AH1408" s="21">
        <v>0.5</v>
      </c>
      <c r="AI1408" s="21"/>
      <c r="AJ1408" s="21">
        <v>0.75</v>
      </c>
      <c r="AK1408" s="21"/>
      <c r="AL1408" s="21"/>
      <c r="AM1408" s="21"/>
      <c r="AN1408" s="22"/>
    </row>
    <row r="1409" spans="2:40" ht="59.45" customHeight="1" x14ac:dyDescent="0.25">
      <c r="B1409" s="15"/>
      <c r="C1409" s="16" t="s">
        <v>2</v>
      </c>
      <c r="D1409" s="16" t="s">
        <v>10</v>
      </c>
      <c r="E1409" s="16" t="s">
        <v>105</v>
      </c>
      <c r="F1409" s="16" t="s">
        <v>591</v>
      </c>
      <c r="G1409" s="16" t="s">
        <v>592</v>
      </c>
      <c r="H1409" s="16" t="s">
        <v>7</v>
      </c>
      <c r="I1409" s="17" t="s">
        <v>18</v>
      </c>
      <c r="J1409" s="8">
        <f t="shared" si="42"/>
        <v>112.25</v>
      </c>
      <c r="K1409" s="18">
        <v>89.95</v>
      </c>
      <c r="L1409" s="10">
        <f t="shared" si="43"/>
        <v>10096.887500000001</v>
      </c>
      <c r="M1409" s="19" t="s">
        <v>9</v>
      </c>
      <c r="N1409" s="20"/>
      <c r="O1409" s="21"/>
      <c r="P1409" s="21"/>
      <c r="Q1409" s="21"/>
      <c r="R1409" s="21"/>
      <c r="S1409" s="21"/>
      <c r="T1409" s="21"/>
      <c r="U1409" s="21"/>
      <c r="V1409" s="21"/>
      <c r="W1409" s="21"/>
      <c r="X1409" s="21">
        <v>6.25</v>
      </c>
      <c r="Y1409" s="21">
        <v>3.5</v>
      </c>
      <c r="Z1409" s="21">
        <v>10.75</v>
      </c>
      <c r="AA1409" s="21">
        <v>6</v>
      </c>
      <c r="AB1409" s="21">
        <v>16.25</v>
      </c>
      <c r="AC1409" s="21">
        <v>9</v>
      </c>
      <c r="AD1409" s="21">
        <v>16.75</v>
      </c>
      <c r="AE1409" s="21">
        <v>14.5</v>
      </c>
      <c r="AF1409" s="21">
        <v>13.75</v>
      </c>
      <c r="AG1409" s="21">
        <v>3.5</v>
      </c>
      <c r="AH1409" s="21">
        <v>5.75</v>
      </c>
      <c r="AI1409" s="21"/>
      <c r="AJ1409" s="21">
        <v>6.25</v>
      </c>
      <c r="AK1409" s="21"/>
      <c r="AL1409" s="21"/>
      <c r="AM1409" s="21"/>
      <c r="AN1409" s="22"/>
    </row>
    <row r="1410" spans="2:40" ht="59.45" customHeight="1" x14ac:dyDescent="0.25">
      <c r="B1410" s="15"/>
      <c r="C1410" s="16" t="s">
        <v>2</v>
      </c>
      <c r="D1410" s="16" t="s">
        <v>545</v>
      </c>
      <c r="E1410" s="16" t="s">
        <v>4</v>
      </c>
      <c r="F1410" s="16" t="s">
        <v>549</v>
      </c>
      <c r="G1410" s="16" t="s">
        <v>550</v>
      </c>
      <c r="H1410" s="16" t="s">
        <v>548</v>
      </c>
      <c r="I1410" s="17" t="s">
        <v>35</v>
      </c>
      <c r="J1410" s="8">
        <f t="shared" si="42"/>
        <v>52.25</v>
      </c>
      <c r="K1410" s="18">
        <v>59.95</v>
      </c>
      <c r="L1410" s="10">
        <f t="shared" si="43"/>
        <v>3132.3875000000003</v>
      </c>
      <c r="M1410" s="19" t="s">
        <v>9</v>
      </c>
      <c r="N1410" s="20"/>
      <c r="O1410" s="21"/>
      <c r="P1410" s="21"/>
      <c r="Q1410" s="21"/>
      <c r="R1410" s="21"/>
      <c r="S1410" s="21"/>
      <c r="T1410" s="21"/>
      <c r="U1410" s="21"/>
      <c r="V1410" s="21"/>
      <c r="W1410" s="21"/>
      <c r="X1410" s="21"/>
      <c r="Y1410" s="21"/>
      <c r="Z1410" s="21">
        <v>8</v>
      </c>
      <c r="AA1410" s="21"/>
      <c r="AB1410" s="21">
        <v>8.5</v>
      </c>
      <c r="AC1410" s="21"/>
      <c r="AD1410" s="21">
        <v>13</v>
      </c>
      <c r="AE1410" s="21"/>
      <c r="AF1410" s="21">
        <v>10</v>
      </c>
      <c r="AG1410" s="21"/>
      <c r="AH1410" s="21">
        <v>8.75</v>
      </c>
      <c r="AI1410" s="21"/>
      <c r="AJ1410" s="21">
        <v>4</v>
      </c>
      <c r="AK1410" s="21"/>
      <c r="AL1410" s="21"/>
      <c r="AM1410" s="21"/>
      <c r="AN1410" s="22"/>
    </row>
    <row r="1411" spans="2:40" ht="59.45" customHeight="1" x14ac:dyDescent="0.25">
      <c r="B1411" s="15"/>
      <c r="C1411" s="16" t="s">
        <v>2</v>
      </c>
      <c r="D1411" s="16" t="s">
        <v>10</v>
      </c>
      <c r="E1411" s="16" t="s">
        <v>105</v>
      </c>
      <c r="F1411" s="16" t="s">
        <v>589</v>
      </c>
      <c r="G1411" s="16" t="s">
        <v>590</v>
      </c>
      <c r="H1411" s="16" t="s">
        <v>7</v>
      </c>
      <c r="I1411" s="17" t="s">
        <v>18</v>
      </c>
      <c r="J1411" s="8">
        <f t="shared" si="42"/>
        <v>30</v>
      </c>
      <c r="K1411" s="18">
        <v>89.95</v>
      </c>
      <c r="L1411" s="10">
        <f t="shared" si="43"/>
        <v>2698.5</v>
      </c>
      <c r="M1411" s="19" t="s">
        <v>9</v>
      </c>
      <c r="N1411" s="20"/>
      <c r="O1411" s="21"/>
      <c r="P1411" s="21"/>
      <c r="Q1411" s="21"/>
      <c r="R1411" s="21"/>
      <c r="S1411" s="21"/>
      <c r="T1411" s="21"/>
      <c r="U1411" s="21"/>
      <c r="V1411" s="21"/>
      <c r="W1411" s="21"/>
      <c r="X1411" s="21"/>
      <c r="Y1411" s="21"/>
      <c r="Z1411" s="21">
        <v>2.75</v>
      </c>
      <c r="AA1411" s="21"/>
      <c r="AB1411" s="21">
        <v>4.75</v>
      </c>
      <c r="AC1411" s="21">
        <v>3</v>
      </c>
      <c r="AD1411" s="21">
        <v>7.25</v>
      </c>
      <c r="AE1411" s="21">
        <v>4.75</v>
      </c>
      <c r="AF1411" s="21">
        <v>2.75</v>
      </c>
      <c r="AG1411" s="21">
        <v>2</v>
      </c>
      <c r="AH1411" s="21">
        <v>0.75</v>
      </c>
      <c r="AI1411" s="21"/>
      <c r="AJ1411" s="21">
        <v>2</v>
      </c>
      <c r="AK1411" s="21"/>
      <c r="AL1411" s="21"/>
      <c r="AM1411" s="21"/>
      <c r="AN1411" s="22"/>
    </row>
    <row r="1412" spans="2:40" ht="59.45" customHeight="1" x14ac:dyDescent="0.25">
      <c r="B1412" s="15"/>
      <c r="C1412" s="16" t="s">
        <v>2</v>
      </c>
      <c r="D1412" s="16" t="s">
        <v>10</v>
      </c>
      <c r="E1412" s="16" t="s">
        <v>4</v>
      </c>
      <c r="F1412" s="16" t="s">
        <v>890</v>
      </c>
      <c r="G1412" s="16" t="s">
        <v>891</v>
      </c>
      <c r="H1412" s="16" t="s">
        <v>16</v>
      </c>
      <c r="I1412" s="17" t="s">
        <v>35</v>
      </c>
      <c r="J1412" s="8">
        <f t="shared" ref="J1412:J1475" si="44">SUM(N1412:AN1412)</f>
        <v>1</v>
      </c>
      <c r="K1412" s="18">
        <v>120</v>
      </c>
      <c r="L1412" s="10">
        <f t="shared" ref="L1412:L1475" si="45">J1412*K1412</f>
        <v>120</v>
      </c>
      <c r="M1412" s="19" t="s">
        <v>9</v>
      </c>
      <c r="N1412" s="20"/>
      <c r="O1412" s="21"/>
      <c r="P1412" s="21"/>
      <c r="Q1412" s="21"/>
      <c r="R1412" s="21"/>
      <c r="S1412" s="21"/>
      <c r="T1412" s="21"/>
      <c r="U1412" s="21"/>
      <c r="V1412" s="21"/>
      <c r="W1412" s="21"/>
      <c r="X1412" s="21"/>
      <c r="Y1412" s="21"/>
      <c r="Z1412" s="21">
        <v>0.25</v>
      </c>
      <c r="AA1412" s="21"/>
      <c r="AB1412" s="21">
        <v>0.25</v>
      </c>
      <c r="AC1412" s="21">
        <v>0.25</v>
      </c>
      <c r="AD1412" s="21"/>
      <c r="AE1412" s="21">
        <v>0.25</v>
      </c>
      <c r="AF1412" s="21"/>
      <c r="AG1412" s="21"/>
      <c r="AH1412" s="21"/>
      <c r="AI1412" s="21"/>
      <c r="AJ1412" s="21"/>
      <c r="AK1412" s="21"/>
      <c r="AL1412" s="21"/>
      <c r="AM1412" s="21"/>
      <c r="AN1412" s="22"/>
    </row>
    <row r="1413" spans="2:40" ht="59.45" customHeight="1" x14ac:dyDescent="0.25">
      <c r="B1413" s="15"/>
      <c r="C1413" s="16" t="s">
        <v>2</v>
      </c>
      <c r="D1413" s="16" t="s">
        <v>3</v>
      </c>
      <c r="E1413" s="16" t="s">
        <v>4</v>
      </c>
      <c r="F1413" s="16" t="s">
        <v>52</v>
      </c>
      <c r="G1413" s="16" t="s">
        <v>53</v>
      </c>
      <c r="H1413" s="16" t="s">
        <v>7</v>
      </c>
      <c r="I1413" s="17" t="s">
        <v>35</v>
      </c>
      <c r="J1413" s="8">
        <f t="shared" si="44"/>
        <v>0.25</v>
      </c>
      <c r="K1413" s="18">
        <v>120</v>
      </c>
      <c r="L1413" s="10">
        <f t="shared" si="45"/>
        <v>30</v>
      </c>
      <c r="M1413" s="19" t="s">
        <v>9</v>
      </c>
      <c r="N1413" s="20"/>
      <c r="O1413" s="21"/>
      <c r="P1413" s="21"/>
      <c r="Q1413" s="21"/>
      <c r="R1413" s="21"/>
      <c r="S1413" s="21"/>
      <c r="T1413" s="21"/>
      <c r="U1413" s="21"/>
      <c r="V1413" s="21"/>
      <c r="W1413" s="21"/>
      <c r="X1413" s="21"/>
      <c r="Y1413" s="21"/>
      <c r="Z1413" s="21">
        <v>0.25</v>
      </c>
      <c r="AA1413" s="21"/>
      <c r="AB1413" s="21"/>
      <c r="AC1413" s="21"/>
      <c r="AD1413" s="21"/>
      <c r="AE1413" s="21"/>
      <c r="AF1413" s="21"/>
      <c r="AG1413" s="21"/>
      <c r="AH1413" s="21"/>
      <c r="AI1413" s="21"/>
      <c r="AJ1413" s="21"/>
      <c r="AK1413" s="21"/>
      <c r="AL1413" s="21"/>
      <c r="AM1413" s="21"/>
      <c r="AN1413" s="22"/>
    </row>
    <row r="1414" spans="2:40" ht="59.45" customHeight="1" x14ac:dyDescent="0.25">
      <c r="B1414" s="15"/>
      <c r="C1414" s="16" t="s">
        <v>2</v>
      </c>
      <c r="D1414" s="16" t="s">
        <v>10</v>
      </c>
      <c r="E1414" s="16" t="s">
        <v>4</v>
      </c>
      <c r="F1414" s="16" t="s">
        <v>635</v>
      </c>
      <c r="G1414" s="16" t="s">
        <v>636</v>
      </c>
      <c r="H1414" s="16" t="s">
        <v>7</v>
      </c>
      <c r="I1414" s="17" t="s">
        <v>0</v>
      </c>
      <c r="J1414" s="8">
        <f t="shared" si="44"/>
        <v>261.5</v>
      </c>
      <c r="K1414" s="18">
        <v>130</v>
      </c>
      <c r="L1414" s="10">
        <f t="shared" si="45"/>
        <v>33995</v>
      </c>
      <c r="M1414" s="19" t="s">
        <v>9</v>
      </c>
      <c r="N1414" s="20"/>
      <c r="O1414" s="21"/>
      <c r="P1414" s="21"/>
      <c r="Q1414" s="21"/>
      <c r="R1414" s="21"/>
      <c r="S1414" s="21"/>
      <c r="T1414" s="21"/>
      <c r="U1414" s="21"/>
      <c r="V1414" s="21"/>
      <c r="W1414" s="21"/>
      <c r="X1414" s="21">
        <v>1</v>
      </c>
      <c r="Y1414" s="21">
        <v>10.75</v>
      </c>
      <c r="Z1414" s="21">
        <v>11</v>
      </c>
      <c r="AA1414" s="21">
        <v>15.25</v>
      </c>
      <c r="AB1414" s="21">
        <v>32.75</v>
      </c>
      <c r="AC1414" s="21">
        <v>32.5</v>
      </c>
      <c r="AD1414" s="21">
        <v>44</v>
      </c>
      <c r="AE1414" s="21">
        <v>34.75</v>
      </c>
      <c r="AF1414" s="21">
        <v>26.5</v>
      </c>
      <c r="AG1414" s="21">
        <v>21.25</v>
      </c>
      <c r="AH1414" s="21">
        <v>18</v>
      </c>
      <c r="AI1414" s="21"/>
      <c r="AJ1414" s="21">
        <v>13.75</v>
      </c>
      <c r="AK1414" s="21"/>
      <c r="AL1414" s="21"/>
      <c r="AM1414" s="21"/>
      <c r="AN1414" s="22"/>
    </row>
    <row r="1415" spans="2:40" ht="59.45" customHeight="1" x14ac:dyDescent="0.25">
      <c r="B1415" s="15"/>
      <c r="C1415" s="16" t="s">
        <v>2</v>
      </c>
      <c r="D1415" s="16" t="s">
        <v>10</v>
      </c>
      <c r="E1415" s="16" t="s">
        <v>4</v>
      </c>
      <c r="F1415" s="16" t="s">
        <v>635</v>
      </c>
      <c r="G1415" s="16" t="s">
        <v>636</v>
      </c>
      <c r="H1415" s="16" t="s">
        <v>7</v>
      </c>
      <c r="I1415" s="17" t="s">
        <v>0</v>
      </c>
      <c r="J1415" s="8">
        <f t="shared" si="44"/>
        <v>139.25</v>
      </c>
      <c r="K1415" s="18">
        <v>130</v>
      </c>
      <c r="L1415" s="10">
        <f t="shared" si="45"/>
        <v>18102.5</v>
      </c>
      <c r="M1415" s="19" t="s">
        <v>131</v>
      </c>
      <c r="N1415" s="20"/>
      <c r="O1415" s="21"/>
      <c r="P1415" s="21"/>
      <c r="Q1415" s="21"/>
      <c r="R1415" s="21"/>
      <c r="S1415" s="21"/>
      <c r="T1415" s="21"/>
      <c r="U1415" s="21"/>
      <c r="V1415" s="21"/>
      <c r="W1415" s="21"/>
      <c r="X1415" s="21">
        <v>4</v>
      </c>
      <c r="Y1415" s="21">
        <v>10</v>
      </c>
      <c r="Z1415" s="21">
        <v>10.5</v>
      </c>
      <c r="AA1415" s="21">
        <v>13.75</v>
      </c>
      <c r="AB1415" s="21">
        <v>16.75</v>
      </c>
      <c r="AC1415" s="21">
        <v>18.75</v>
      </c>
      <c r="AD1415" s="21">
        <v>16.75</v>
      </c>
      <c r="AE1415" s="21">
        <v>13.75</v>
      </c>
      <c r="AF1415" s="21">
        <v>13.25</v>
      </c>
      <c r="AG1415" s="21">
        <v>10.25</v>
      </c>
      <c r="AH1415" s="21">
        <v>8.5</v>
      </c>
      <c r="AI1415" s="21"/>
      <c r="AJ1415" s="21">
        <v>3</v>
      </c>
      <c r="AK1415" s="21"/>
      <c r="AL1415" s="21"/>
      <c r="AM1415" s="21"/>
      <c r="AN1415" s="22"/>
    </row>
    <row r="1416" spans="2:40" ht="59.45" customHeight="1" x14ac:dyDescent="0.25">
      <c r="B1416" s="15"/>
      <c r="C1416" s="16" t="s">
        <v>2</v>
      </c>
      <c r="D1416" s="16" t="s">
        <v>10</v>
      </c>
      <c r="E1416" s="16" t="s">
        <v>4</v>
      </c>
      <c r="F1416" s="16" t="s">
        <v>94</v>
      </c>
      <c r="G1416" s="16" t="s">
        <v>95</v>
      </c>
      <c r="H1416" s="16" t="s">
        <v>7</v>
      </c>
      <c r="I1416" s="17" t="s">
        <v>35</v>
      </c>
      <c r="J1416" s="8">
        <f t="shared" si="44"/>
        <v>0.25</v>
      </c>
      <c r="K1416" s="18">
        <v>99.95</v>
      </c>
      <c r="L1416" s="10">
        <f t="shared" si="45"/>
        <v>24.987500000000001</v>
      </c>
      <c r="M1416" s="19" t="s">
        <v>9</v>
      </c>
      <c r="N1416" s="20"/>
      <c r="O1416" s="21"/>
      <c r="P1416" s="21"/>
      <c r="Q1416" s="21"/>
      <c r="R1416" s="21"/>
      <c r="S1416" s="21"/>
      <c r="T1416" s="21"/>
      <c r="U1416" s="21"/>
      <c r="V1416" s="21"/>
      <c r="W1416" s="21"/>
      <c r="X1416" s="21"/>
      <c r="Y1416" s="21"/>
      <c r="Z1416" s="21"/>
      <c r="AA1416" s="21"/>
      <c r="AB1416" s="21"/>
      <c r="AC1416" s="21"/>
      <c r="AD1416" s="21">
        <v>0.25</v>
      </c>
      <c r="AE1416" s="21"/>
      <c r="AF1416" s="21"/>
      <c r="AG1416" s="21"/>
      <c r="AH1416" s="21"/>
      <c r="AI1416" s="21"/>
      <c r="AJ1416" s="21"/>
      <c r="AK1416" s="21"/>
      <c r="AL1416" s="21"/>
      <c r="AM1416" s="21"/>
      <c r="AN1416" s="22"/>
    </row>
    <row r="1417" spans="2:40" ht="59.45" customHeight="1" x14ac:dyDescent="0.25">
      <c r="B1417" s="15"/>
      <c r="C1417" s="16" t="s">
        <v>2</v>
      </c>
      <c r="D1417" s="16" t="s">
        <v>10</v>
      </c>
      <c r="E1417" s="16" t="s">
        <v>4</v>
      </c>
      <c r="F1417" s="16" t="s">
        <v>241</v>
      </c>
      <c r="G1417" s="16" t="s">
        <v>242</v>
      </c>
      <c r="H1417" s="16" t="s">
        <v>7</v>
      </c>
      <c r="I1417" s="17" t="s">
        <v>35</v>
      </c>
      <c r="J1417" s="8">
        <f t="shared" si="44"/>
        <v>7.75</v>
      </c>
      <c r="K1417" s="18">
        <v>120</v>
      </c>
      <c r="L1417" s="10">
        <f t="shared" si="45"/>
        <v>930</v>
      </c>
      <c r="M1417" s="19" t="s">
        <v>9</v>
      </c>
      <c r="N1417" s="20"/>
      <c r="O1417" s="21"/>
      <c r="P1417" s="21"/>
      <c r="Q1417" s="21"/>
      <c r="R1417" s="21"/>
      <c r="S1417" s="21"/>
      <c r="T1417" s="21"/>
      <c r="U1417" s="21"/>
      <c r="V1417" s="21"/>
      <c r="W1417" s="21"/>
      <c r="X1417" s="21"/>
      <c r="Y1417" s="21"/>
      <c r="Z1417" s="21"/>
      <c r="AA1417" s="21"/>
      <c r="AB1417" s="21">
        <v>0.75</v>
      </c>
      <c r="AC1417" s="21">
        <v>1.25</v>
      </c>
      <c r="AD1417" s="21">
        <v>1</v>
      </c>
      <c r="AE1417" s="21">
        <v>2.25</v>
      </c>
      <c r="AF1417" s="21"/>
      <c r="AG1417" s="21">
        <v>1.25</v>
      </c>
      <c r="AH1417" s="21"/>
      <c r="AI1417" s="21"/>
      <c r="AJ1417" s="21">
        <v>1.25</v>
      </c>
      <c r="AK1417" s="21"/>
      <c r="AL1417" s="21"/>
      <c r="AM1417" s="21"/>
      <c r="AN1417" s="22"/>
    </row>
    <row r="1418" spans="2:40" ht="59.45" customHeight="1" x14ac:dyDescent="0.25">
      <c r="B1418" s="15"/>
      <c r="C1418" s="16" t="s">
        <v>2</v>
      </c>
      <c r="D1418" s="16" t="s">
        <v>3</v>
      </c>
      <c r="E1418" s="16" t="s">
        <v>4</v>
      </c>
      <c r="F1418" s="16" t="s">
        <v>623</v>
      </c>
      <c r="G1418" s="16" t="s">
        <v>624</v>
      </c>
      <c r="H1418" s="16" t="s">
        <v>7</v>
      </c>
      <c r="I1418" s="17" t="s">
        <v>35</v>
      </c>
      <c r="J1418" s="8">
        <f t="shared" si="44"/>
        <v>1.75</v>
      </c>
      <c r="K1418" s="18">
        <v>120</v>
      </c>
      <c r="L1418" s="10">
        <f t="shared" si="45"/>
        <v>210</v>
      </c>
      <c r="M1418" s="19" t="s">
        <v>9</v>
      </c>
      <c r="N1418" s="20"/>
      <c r="O1418" s="21"/>
      <c r="P1418" s="21"/>
      <c r="Q1418" s="21"/>
      <c r="R1418" s="21"/>
      <c r="S1418" s="21"/>
      <c r="T1418" s="21"/>
      <c r="U1418" s="21"/>
      <c r="V1418" s="21"/>
      <c r="W1418" s="21"/>
      <c r="X1418" s="21"/>
      <c r="Y1418" s="21"/>
      <c r="Z1418" s="21">
        <v>0.25</v>
      </c>
      <c r="AA1418" s="21"/>
      <c r="AB1418" s="21">
        <v>0.75</v>
      </c>
      <c r="AC1418" s="21"/>
      <c r="AD1418" s="21"/>
      <c r="AE1418" s="21">
        <v>0.5</v>
      </c>
      <c r="AF1418" s="21"/>
      <c r="AG1418" s="21">
        <v>0.25</v>
      </c>
      <c r="AH1418" s="21"/>
      <c r="AI1418" s="21"/>
      <c r="AJ1418" s="21"/>
      <c r="AK1418" s="21"/>
      <c r="AL1418" s="21"/>
      <c r="AM1418" s="21"/>
      <c r="AN1418" s="22"/>
    </row>
    <row r="1419" spans="2:40" ht="59.45" customHeight="1" x14ac:dyDescent="0.25">
      <c r="B1419" s="15"/>
      <c r="C1419" s="16" t="s">
        <v>2</v>
      </c>
      <c r="D1419" s="16" t="s">
        <v>3</v>
      </c>
      <c r="E1419" s="16" t="s">
        <v>4</v>
      </c>
      <c r="F1419" s="16" t="s">
        <v>290</v>
      </c>
      <c r="G1419" s="16" t="s">
        <v>291</v>
      </c>
      <c r="H1419" s="16" t="s">
        <v>7</v>
      </c>
      <c r="I1419" s="17" t="s">
        <v>35</v>
      </c>
      <c r="J1419" s="8">
        <f t="shared" si="44"/>
        <v>2</v>
      </c>
      <c r="K1419" s="18">
        <v>120</v>
      </c>
      <c r="L1419" s="10">
        <f t="shared" si="45"/>
        <v>240</v>
      </c>
      <c r="M1419" s="19" t="s">
        <v>9</v>
      </c>
      <c r="N1419" s="20"/>
      <c r="O1419" s="21"/>
      <c r="P1419" s="21"/>
      <c r="Q1419" s="21"/>
      <c r="R1419" s="21"/>
      <c r="S1419" s="21"/>
      <c r="T1419" s="21"/>
      <c r="U1419" s="21"/>
      <c r="V1419" s="21"/>
      <c r="W1419" s="21"/>
      <c r="X1419" s="21">
        <v>0.25</v>
      </c>
      <c r="Y1419" s="21">
        <v>0.5</v>
      </c>
      <c r="Z1419" s="21"/>
      <c r="AA1419" s="21">
        <v>0.25</v>
      </c>
      <c r="AB1419" s="21"/>
      <c r="AC1419" s="21">
        <v>0.25</v>
      </c>
      <c r="AD1419" s="21"/>
      <c r="AE1419" s="21">
        <v>0.5</v>
      </c>
      <c r="AF1419" s="21"/>
      <c r="AG1419" s="21">
        <v>0.25</v>
      </c>
      <c r="AH1419" s="21"/>
      <c r="AI1419" s="21"/>
      <c r="AJ1419" s="21"/>
      <c r="AK1419" s="21"/>
      <c r="AL1419" s="21"/>
      <c r="AM1419" s="21"/>
      <c r="AN1419" s="22"/>
    </row>
    <row r="1420" spans="2:40" ht="59.45" customHeight="1" x14ac:dyDescent="0.25">
      <c r="B1420" s="15"/>
      <c r="C1420" s="16" t="s">
        <v>2</v>
      </c>
      <c r="D1420" s="16" t="s">
        <v>3</v>
      </c>
      <c r="E1420" s="16" t="s">
        <v>4</v>
      </c>
      <c r="F1420" s="16" t="s">
        <v>288</v>
      </c>
      <c r="G1420" s="16" t="s">
        <v>289</v>
      </c>
      <c r="H1420" s="16" t="s">
        <v>7</v>
      </c>
      <c r="I1420" s="17" t="s">
        <v>35</v>
      </c>
      <c r="J1420" s="8">
        <f t="shared" si="44"/>
        <v>1.25</v>
      </c>
      <c r="K1420" s="18">
        <v>120</v>
      </c>
      <c r="L1420" s="10">
        <f t="shared" si="45"/>
        <v>150</v>
      </c>
      <c r="M1420" s="19" t="s">
        <v>9</v>
      </c>
      <c r="N1420" s="20"/>
      <c r="O1420" s="21"/>
      <c r="P1420" s="21"/>
      <c r="Q1420" s="21"/>
      <c r="R1420" s="21"/>
      <c r="S1420" s="21"/>
      <c r="T1420" s="21"/>
      <c r="U1420" s="21"/>
      <c r="V1420" s="21"/>
      <c r="W1420" s="21"/>
      <c r="X1420" s="21">
        <v>0.25</v>
      </c>
      <c r="Y1420" s="21">
        <v>0.5</v>
      </c>
      <c r="Z1420" s="21"/>
      <c r="AA1420" s="21"/>
      <c r="AB1420" s="21"/>
      <c r="AC1420" s="21">
        <v>0.25</v>
      </c>
      <c r="AD1420" s="21">
        <v>0.25</v>
      </c>
      <c r="AE1420" s="21"/>
      <c r="AF1420" s="21"/>
      <c r="AG1420" s="21"/>
      <c r="AH1420" s="21"/>
      <c r="AI1420" s="21"/>
      <c r="AJ1420" s="21"/>
      <c r="AK1420" s="21"/>
      <c r="AL1420" s="21"/>
      <c r="AM1420" s="21"/>
      <c r="AN1420" s="22"/>
    </row>
    <row r="1421" spans="2:40" ht="59.45" customHeight="1" x14ac:dyDescent="0.25">
      <c r="B1421" s="15"/>
      <c r="C1421" s="16" t="s">
        <v>2</v>
      </c>
      <c r="D1421" s="16" t="s">
        <v>3</v>
      </c>
      <c r="E1421" s="16" t="s">
        <v>4</v>
      </c>
      <c r="F1421" s="16" t="s">
        <v>310</v>
      </c>
      <c r="G1421" s="16" t="s">
        <v>311</v>
      </c>
      <c r="H1421" s="16" t="s">
        <v>16</v>
      </c>
      <c r="I1421" s="17" t="s">
        <v>35</v>
      </c>
      <c r="J1421" s="8">
        <f t="shared" si="44"/>
        <v>4.5</v>
      </c>
      <c r="K1421" s="18">
        <v>120</v>
      </c>
      <c r="L1421" s="10">
        <f t="shared" si="45"/>
        <v>540</v>
      </c>
      <c r="M1421" s="19" t="s">
        <v>9</v>
      </c>
      <c r="N1421" s="20"/>
      <c r="O1421" s="21"/>
      <c r="P1421" s="21"/>
      <c r="Q1421" s="21"/>
      <c r="R1421" s="21"/>
      <c r="S1421" s="21"/>
      <c r="T1421" s="21"/>
      <c r="U1421" s="21"/>
      <c r="V1421" s="21"/>
      <c r="W1421" s="21"/>
      <c r="X1421" s="21">
        <v>0.25</v>
      </c>
      <c r="Y1421" s="21">
        <v>0.5</v>
      </c>
      <c r="Z1421" s="21">
        <v>0.75</v>
      </c>
      <c r="AA1421" s="21">
        <v>0.75</v>
      </c>
      <c r="AB1421" s="21">
        <v>0.75</v>
      </c>
      <c r="AC1421" s="21">
        <v>0.25</v>
      </c>
      <c r="AD1421" s="21">
        <v>0.75</v>
      </c>
      <c r="AE1421" s="21">
        <v>0.5</v>
      </c>
      <c r="AF1421" s="21"/>
      <c r="AG1421" s="21"/>
      <c r="AH1421" s="21"/>
      <c r="AI1421" s="21"/>
      <c r="AJ1421" s="21"/>
      <c r="AK1421" s="21"/>
      <c r="AL1421" s="21"/>
      <c r="AM1421" s="21"/>
      <c r="AN1421" s="22"/>
    </row>
    <row r="1422" spans="2:40" ht="59.45" customHeight="1" x14ac:dyDescent="0.25">
      <c r="B1422" s="15"/>
      <c r="C1422" s="16" t="s">
        <v>2</v>
      </c>
      <c r="D1422" s="16" t="s">
        <v>10</v>
      </c>
      <c r="E1422" s="16" t="s">
        <v>105</v>
      </c>
      <c r="F1422" s="16" t="s">
        <v>197</v>
      </c>
      <c r="G1422" s="16" t="s">
        <v>198</v>
      </c>
      <c r="H1422" s="16" t="s">
        <v>16</v>
      </c>
      <c r="I1422" s="17" t="s">
        <v>35</v>
      </c>
      <c r="J1422" s="8">
        <f t="shared" si="44"/>
        <v>0.25</v>
      </c>
      <c r="K1422" s="18">
        <v>99.95</v>
      </c>
      <c r="L1422" s="10">
        <f t="shared" si="45"/>
        <v>24.987500000000001</v>
      </c>
      <c r="M1422" s="19" t="s">
        <v>9</v>
      </c>
      <c r="N1422" s="20"/>
      <c r="O1422" s="21"/>
      <c r="P1422" s="21"/>
      <c r="Q1422" s="21"/>
      <c r="R1422" s="21"/>
      <c r="S1422" s="21"/>
      <c r="T1422" s="21"/>
      <c r="U1422" s="21"/>
      <c r="V1422" s="21"/>
      <c r="W1422" s="21"/>
      <c r="X1422" s="21"/>
      <c r="Y1422" s="21"/>
      <c r="Z1422" s="21"/>
      <c r="AA1422" s="21"/>
      <c r="AB1422" s="21"/>
      <c r="AC1422" s="21"/>
      <c r="AD1422" s="21">
        <v>0.25</v>
      </c>
      <c r="AE1422" s="21"/>
      <c r="AF1422" s="21"/>
      <c r="AG1422" s="21"/>
      <c r="AH1422" s="21"/>
      <c r="AI1422" s="21"/>
      <c r="AJ1422" s="21"/>
      <c r="AK1422" s="21"/>
      <c r="AL1422" s="21"/>
      <c r="AM1422" s="21"/>
      <c r="AN1422" s="22"/>
    </row>
    <row r="1423" spans="2:40" ht="59.45" customHeight="1" x14ac:dyDescent="0.25">
      <c r="B1423" s="15"/>
      <c r="C1423" s="16" t="s">
        <v>2</v>
      </c>
      <c r="D1423" s="16" t="s">
        <v>10</v>
      </c>
      <c r="E1423" s="16" t="s">
        <v>105</v>
      </c>
      <c r="F1423" s="16" t="s">
        <v>692</v>
      </c>
      <c r="G1423" s="16" t="s">
        <v>693</v>
      </c>
      <c r="H1423" s="16" t="s">
        <v>16</v>
      </c>
      <c r="I1423" s="17" t="s">
        <v>35</v>
      </c>
      <c r="J1423" s="8">
        <f t="shared" si="44"/>
        <v>1</v>
      </c>
      <c r="K1423" s="18">
        <v>110</v>
      </c>
      <c r="L1423" s="10">
        <f t="shared" si="45"/>
        <v>110</v>
      </c>
      <c r="M1423" s="19" t="s">
        <v>9</v>
      </c>
      <c r="N1423" s="20"/>
      <c r="O1423" s="21"/>
      <c r="P1423" s="21"/>
      <c r="Q1423" s="21"/>
      <c r="R1423" s="21"/>
      <c r="S1423" s="21"/>
      <c r="T1423" s="21"/>
      <c r="U1423" s="21"/>
      <c r="V1423" s="21"/>
      <c r="W1423" s="21"/>
      <c r="X1423" s="21"/>
      <c r="Y1423" s="21"/>
      <c r="Z1423" s="21"/>
      <c r="AA1423" s="21"/>
      <c r="AB1423" s="21"/>
      <c r="AC1423" s="21"/>
      <c r="AD1423" s="21">
        <v>1</v>
      </c>
      <c r="AE1423" s="21"/>
      <c r="AF1423" s="21"/>
      <c r="AG1423" s="21"/>
      <c r="AH1423" s="21"/>
      <c r="AI1423" s="21"/>
      <c r="AJ1423" s="21"/>
      <c r="AK1423" s="21"/>
      <c r="AL1423" s="21"/>
      <c r="AM1423" s="21"/>
      <c r="AN1423" s="22"/>
    </row>
    <row r="1424" spans="2:40" ht="59.45" customHeight="1" x14ac:dyDescent="0.25">
      <c r="B1424" s="15"/>
      <c r="C1424" s="16" t="s">
        <v>2</v>
      </c>
      <c r="D1424" s="16" t="s">
        <v>10</v>
      </c>
      <c r="E1424" s="16" t="s">
        <v>105</v>
      </c>
      <c r="F1424" s="16" t="s">
        <v>736</v>
      </c>
      <c r="G1424" s="16" t="s">
        <v>737</v>
      </c>
      <c r="H1424" s="16" t="s">
        <v>16</v>
      </c>
      <c r="I1424" s="17" t="s">
        <v>35</v>
      </c>
      <c r="J1424" s="8">
        <f t="shared" si="44"/>
        <v>3</v>
      </c>
      <c r="K1424" s="18">
        <v>99.95</v>
      </c>
      <c r="L1424" s="10">
        <f t="shared" si="45"/>
        <v>299.85000000000002</v>
      </c>
      <c r="M1424" s="19" t="s">
        <v>9</v>
      </c>
      <c r="N1424" s="20"/>
      <c r="O1424" s="21"/>
      <c r="P1424" s="21"/>
      <c r="Q1424" s="21"/>
      <c r="R1424" s="21"/>
      <c r="S1424" s="21"/>
      <c r="T1424" s="21"/>
      <c r="U1424" s="21"/>
      <c r="V1424" s="21"/>
      <c r="W1424" s="21"/>
      <c r="X1424" s="21">
        <v>0.25</v>
      </c>
      <c r="Y1424" s="21">
        <v>0.5</v>
      </c>
      <c r="Z1424" s="21">
        <v>0.25</v>
      </c>
      <c r="AA1424" s="21"/>
      <c r="AB1424" s="21">
        <v>1</v>
      </c>
      <c r="AC1424" s="21">
        <v>0.75</v>
      </c>
      <c r="AD1424" s="21"/>
      <c r="AE1424" s="21"/>
      <c r="AF1424" s="21"/>
      <c r="AG1424" s="21">
        <v>0.25</v>
      </c>
      <c r="AH1424" s="21"/>
      <c r="AI1424" s="21"/>
      <c r="AJ1424" s="21"/>
      <c r="AK1424" s="21"/>
      <c r="AL1424" s="21"/>
      <c r="AM1424" s="21"/>
      <c r="AN1424" s="22"/>
    </row>
    <row r="1425" spans="2:40" ht="59.45" customHeight="1" x14ac:dyDescent="0.25">
      <c r="B1425" s="15"/>
      <c r="C1425" s="16" t="s">
        <v>2</v>
      </c>
      <c r="D1425" s="16" t="s">
        <v>10</v>
      </c>
      <c r="E1425" s="16" t="s">
        <v>105</v>
      </c>
      <c r="F1425" s="16" t="s">
        <v>738</v>
      </c>
      <c r="G1425" s="16" t="s">
        <v>739</v>
      </c>
      <c r="H1425" s="16" t="s">
        <v>16</v>
      </c>
      <c r="I1425" s="17" t="s">
        <v>35</v>
      </c>
      <c r="J1425" s="8">
        <f t="shared" si="44"/>
        <v>1</v>
      </c>
      <c r="K1425" s="18">
        <v>99.95</v>
      </c>
      <c r="L1425" s="10">
        <f t="shared" si="45"/>
        <v>99.95</v>
      </c>
      <c r="M1425" s="19" t="s">
        <v>9</v>
      </c>
      <c r="N1425" s="20"/>
      <c r="O1425" s="21"/>
      <c r="P1425" s="21"/>
      <c r="Q1425" s="21"/>
      <c r="R1425" s="21"/>
      <c r="S1425" s="21"/>
      <c r="T1425" s="21"/>
      <c r="U1425" s="21"/>
      <c r="V1425" s="21"/>
      <c r="W1425" s="21"/>
      <c r="X1425" s="21"/>
      <c r="Y1425" s="21"/>
      <c r="Z1425" s="21"/>
      <c r="AA1425" s="21">
        <v>0.25</v>
      </c>
      <c r="AB1425" s="21">
        <v>0.25</v>
      </c>
      <c r="AC1425" s="21"/>
      <c r="AD1425" s="21">
        <v>0.25</v>
      </c>
      <c r="AE1425" s="21"/>
      <c r="AF1425" s="21"/>
      <c r="AG1425" s="21"/>
      <c r="AH1425" s="21"/>
      <c r="AI1425" s="21"/>
      <c r="AJ1425" s="21">
        <v>0.25</v>
      </c>
      <c r="AK1425" s="21"/>
      <c r="AL1425" s="21"/>
      <c r="AM1425" s="21"/>
      <c r="AN1425" s="22"/>
    </row>
    <row r="1426" spans="2:40" ht="59.45" customHeight="1" x14ac:dyDescent="0.25">
      <c r="B1426" s="15"/>
      <c r="C1426" s="16" t="s">
        <v>2</v>
      </c>
      <c r="D1426" s="16" t="s">
        <v>3</v>
      </c>
      <c r="E1426" s="16" t="s">
        <v>4</v>
      </c>
      <c r="F1426" s="16" t="s">
        <v>585</v>
      </c>
      <c r="G1426" s="16" t="s">
        <v>586</v>
      </c>
      <c r="H1426" s="16" t="s">
        <v>7</v>
      </c>
      <c r="I1426" s="17" t="s">
        <v>18</v>
      </c>
      <c r="J1426" s="8">
        <f t="shared" si="44"/>
        <v>379</v>
      </c>
      <c r="K1426" s="18">
        <v>79.95</v>
      </c>
      <c r="L1426" s="10">
        <f t="shared" si="45"/>
        <v>30301.05</v>
      </c>
      <c r="M1426" s="19" t="s">
        <v>9</v>
      </c>
      <c r="N1426" s="20"/>
      <c r="O1426" s="21"/>
      <c r="P1426" s="21"/>
      <c r="Q1426" s="21"/>
      <c r="R1426" s="21"/>
      <c r="S1426" s="21"/>
      <c r="T1426" s="21"/>
      <c r="U1426" s="21"/>
      <c r="V1426" s="21"/>
      <c r="W1426" s="21"/>
      <c r="X1426" s="21">
        <v>27.5</v>
      </c>
      <c r="Y1426" s="21"/>
      <c r="Z1426" s="21">
        <v>53.75</v>
      </c>
      <c r="AA1426" s="21"/>
      <c r="AB1426" s="21">
        <v>115.75</v>
      </c>
      <c r="AC1426" s="21"/>
      <c r="AD1426" s="21">
        <v>106.75</v>
      </c>
      <c r="AE1426" s="21"/>
      <c r="AF1426" s="21">
        <v>48.5</v>
      </c>
      <c r="AG1426" s="21"/>
      <c r="AH1426" s="21">
        <v>26.25</v>
      </c>
      <c r="AI1426" s="21"/>
      <c r="AJ1426" s="21">
        <v>0.5</v>
      </c>
      <c r="AK1426" s="21"/>
      <c r="AL1426" s="21"/>
      <c r="AM1426" s="21"/>
      <c r="AN1426" s="22"/>
    </row>
    <row r="1427" spans="2:40" ht="59.45" customHeight="1" x14ac:dyDescent="0.25">
      <c r="B1427" s="15"/>
      <c r="C1427" s="16" t="s">
        <v>2</v>
      </c>
      <c r="D1427" s="16" t="s">
        <v>3</v>
      </c>
      <c r="E1427" s="16" t="s">
        <v>4</v>
      </c>
      <c r="F1427" s="16" t="s">
        <v>583</v>
      </c>
      <c r="G1427" s="16" t="s">
        <v>584</v>
      </c>
      <c r="H1427" s="16" t="s">
        <v>7</v>
      </c>
      <c r="I1427" s="17" t="s">
        <v>18</v>
      </c>
      <c r="J1427" s="8">
        <f t="shared" si="44"/>
        <v>254.5</v>
      </c>
      <c r="K1427" s="18">
        <v>79.95</v>
      </c>
      <c r="L1427" s="10">
        <f t="shared" si="45"/>
        <v>20347.275000000001</v>
      </c>
      <c r="M1427" s="19" t="s">
        <v>9</v>
      </c>
      <c r="N1427" s="20"/>
      <c r="O1427" s="21"/>
      <c r="P1427" s="21"/>
      <c r="Q1427" s="21"/>
      <c r="R1427" s="21"/>
      <c r="S1427" s="21"/>
      <c r="T1427" s="21"/>
      <c r="U1427" s="21"/>
      <c r="V1427" s="21"/>
      <c r="W1427" s="21"/>
      <c r="X1427" s="21">
        <v>17.5</v>
      </c>
      <c r="Y1427" s="21"/>
      <c r="Z1427" s="21">
        <v>47.25</v>
      </c>
      <c r="AA1427" s="21"/>
      <c r="AB1427" s="21">
        <v>77.25</v>
      </c>
      <c r="AC1427" s="21"/>
      <c r="AD1427" s="21">
        <v>72</v>
      </c>
      <c r="AE1427" s="21"/>
      <c r="AF1427" s="21">
        <v>25</v>
      </c>
      <c r="AG1427" s="21"/>
      <c r="AH1427" s="21">
        <v>15.5</v>
      </c>
      <c r="AI1427" s="21"/>
      <c r="AJ1427" s="21"/>
      <c r="AK1427" s="21"/>
      <c r="AL1427" s="21"/>
      <c r="AM1427" s="21"/>
      <c r="AN1427" s="22"/>
    </row>
    <row r="1428" spans="2:40" ht="59.45" customHeight="1" x14ac:dyDescent="0.25">
      <c r="B1428" s="15"/>
      <c r="C1428" s="16" t="s">
        <v>2</v>
      </c>
      <c r="D1428" s="16" t="s">
        <v>3</v>
      </c>
      <c r="E1428" s="16" t="s">
        <v>4</v>
      </c>
      <c r="F1428" s="16" t="s">
        <v>587</v>
      </c>
      <c r="G1428" s="16" t="s">
        <v>588</v>
      </c>
      <c r="H1428" s="16" t="s">
        <v>7</v>
      </c>
      <c r="I1428" s="17" t="s">
        <v>18</v>
      </c>
      <c r="J1428" s="8">
        <f t="shared" si="44"/>
        <v>362.25</v>
      </c>
      <c r="K1428" s="18">
        <v>79.95</v>
      </c>
      <c r="L1428" s="10">
        <f t="shared" si="45"/>
        <v>28961.887500000001</v>
      </c>
      <c r="M1428" s="19" t="s">
        <v>9</v>
      </c>
      <c r="N1428" s="20"/>
      <c r="O1428" s="21"/>
      <c r="P1428" s="21"/>
      <c r="Q1428" s="21"/>
      <c r="R1428" s="21"/>
      <c r="S1428" s="21"/>
      <c r="T1428" s="21"/>
      <c r="U1428" s="21"/>
      <c r="V1428" s="21"/>
      <c r="W1428" s="21"/>
      <c r="X1428" s="21">
        <v>9.5</v>
      </c>
      <c r="Y1428" s="21"/>
      <c r="Z1428" s="21">
        <v>64</v>
      </c>
      <c r="AA1428" s="21"/>
      <c r="AB1428" s="21">
        <v>120.75</v>
      </c>
      <c r="AC1428" s="21"/>
      <c r="AD1428" s="21">
        <v>113.25</v>
      </c>
      <c r="AE1428" s="21"/>
      <c r="AF1428" s="21">
        <v>28.25</v>
      </c>
      <c r="AG1428" s="21"/>
      <c r="AH1428" s="21">
        <v>25.5</v>
      </c>
      <c r="AI1428" s="21"/>
      <c r="AJ1428" s="21">
        <v>1</v>
      </c>
      <c r="AK1428" s="21"/>
      <c r="AL1428" s="21"/>
      <c r="AM1428" s="21"/>
      <c r="AN1428" s="22"/>
    </row>
    <row r="1429" spans="2:40" ht="59.45" customHeight="1" x14ac:dyDescent="0.25">
      <c r="B1429" s="15"/>
      <c r="C1429" s="16" t="s">
        <v>2</v>
      </c>
      <c r="D1429" s="16" t="s">
        <v>3</v>
      </c>
      <c r="E1429" s="16" t="s">
        <v>4</v>
      </c>
      <c r="F1429" s="16" t="s">
        <v>40</v>
      </c>
      <c r="G1429" s="16" t="s">
        <v>41</v>
      </c>
      <c r="H1429" s="16" t="s">
        <v>7</v>
      </c>
      <c r="I1429" s="17" t="s">
        <v>35</v>
      </c>
      <c r="J1429" s="8">
        <f t="shared" si="44"/>
        <v>1</v>
      </c>
      <c r="K1429" s="18">
        <v>120</v>
      </c>
      <c r="L1429" s="10">
        <f t="shared" si="45"/>
        <v>120</v>
      </c>
      <c r="M1429" s="19" t="s">
        <v>9</v>
      </c>
      <c r="N1429" s="20"/>
      <c r="O1429" s="21"/>
      <c r="P1429" s="21"/>
      <c r="Q1429" s="21"/>
      <c r="R1429" s="21"/>
      <c r="S1429" s="21"/>
      <c r="T1429" s="21"/>
      <c r="U1429" s="21"/>
      <c r="V1429" s="21"/>
      <c r="W1429" s="21"/>
      <c r="X1429" s="21">
        <v>0.25</v>
      </c>
      <c r="Y1429" s="21"/>
      <c r="Z1429" s="21"/>
      <c r="AA1429" s="21"/>
      <c r="AB1429" s="21"/>
      <c r="AC1429" s="21"/>
      <c r="AD1429" s="21"/>
      <c r="AE1429" s="21"/>
      <c r="AF1429" s="21">
        <v>0.75</v>
      </c>
      <c r="AG1429" s="21"/>
      <c r="AH1429" s="21"/>
      <c r="AI1429" s="21"/>
      <c r="AJ1429" s="21"/>
      <c r="AK1429" s="21"/>
      <c r="AL1429" s="21"/>
      <c r="AM1429" s="21"/>
      <c r="AN1429" s="22"/>
    </row>
    <row r="1430" spans="2:40" ht="59.45" customHeight="1" x14ac:dyDescent="0.25">
      <c r="B1430" s="15"/>
      <c r="C1430" s="16" t="s">
        <v>2</v>
      </c>
      <c r="D1430" s="16" t="s">
        <v>10</v>
      </c>
      <c r="E1430" s="16" t="s">
        <v>4</v>
      </c>
      <c r="F1430" s="16" t="s">
        <v>382</v>
      </c>
      <c r="G1430" s="16" t="s">
        <v>383</v>
      </c>
      <c r="H1430" s="16" t="s">
        <v>16</v>
      </c>
      <c r="I1430" s="17" t="s">
        <v>35</v>
      </c>
      <c r="J1430" s="8">
        <f t="shared" si="44"/>
        <v>0.5</v>
      </c>
      <c r="K1430" s="18">
        <v>150</v>
      </c>
      <c r="L1430" s="10">
        <f t="shared" si="45"/>
        <v>75</v>
      </c>
      <c r="M1430" s="19" t="s">
        <v>9</v>
      </c>
      <c r="N1430" s="20"/>
      <c r="O1430" s="21"/>
      <c r="P1430" s="21"/>
      <c r="Q1430" s="21"/>
      <c r="R1430" s="21"/>
      <c r="S1430" s="21"/>
      <c r="T1430" s="21"/>
      <c r="U1430" s="21"/>
      <c r="V1430" s="21"/>
      <c r="W1430" s="21"/>
      <c r="X1430" s="21"/>
      <c r="Y1430" s="21">
        <v>0.5</v>
      </c>
      <c r="Z1430" s="21"/>
      <c r="AA1430" s="21"/>
      <c r="AB1430" s="21"/>
      <c r="AC1430" s="21"/>
      <c r="AD1430" s="21"/>
      <c r="AE1430" s="21"/>
      <c r="AF1430" s="21"/>
      <c r="AG1430" s="21"/>
      <c r="AH1430" s="21"/>
      <c r="AI1430" s="21"/>
      <c r="AJ1430" s="21"/>
      <c r="AK1430" s="21"/>
      <c r="AL1430" s="21"/>
      <c r="AM1430" s="21"/>
      <c r="AN1430" s="22"/>
    </row>
    <row r="1431" spans="2:40" ht="59.45" customHeight="1" x14ac:dyDescent="0.25">
      <c r="B1431" s="15"/>
      <c r="C1431" s="16" t="s">
        <v>2</v>
      </c>
      <c r="D1431" s="16" t="s">
        <v>10</v>
      </c>
      <c r="E1431" s="16" t="s">
        <v>4</v>
      </c>
      <c r="F1431" s="16" t="s">
        <v>384</v>
      </c>
      <c r="G1431" s="16" t="s">
        <v>385</v>
      </c>
      <c r="H1431" s="16" t="s">
        <v>16</v>
      </c>
      <c r="I1431" s="17" t="s">
        <v>35</v>
      </c>
      <c r="J1431" s="8">
        <f t="shared" si="44"/>
        <v>11.25</v>
      </c>
      <c r="K1431" s="18">
        <v>140</v>
      </c>
      <c r="L1431" s="10">
        <f t="shared" si="45"/>
        <v>1575</v>
      </c>
      <c r="M1431" s="19" t="s">
        <v>9</v>
      </c>
      <c r="N1431" s="20"/>
      <c r="O1431" s="21"/>
      <c r="P1431" s="21"/>
      <c r="Q1431" s="21"/>
      <c r="R1431" s="21"/>
      <c r="S1431" s="21"/>
      <c r="T1431" s="21"/>
      <c r="U1431" s="21"/>
      <c r="V1431" s="21"/>
      <c r="W1431" s="21"/>
      <c r="X1431" s="21"/>
      <c r="Y1431" s="21">
        <v>0.25</v>
      </c>
      <c r="Z1431" s="21">
        <v>1.5</v>
      </c>
      <c r="AA1431" s="21"/>
      <c r="AB1431" s="21">
        <v>2</v>
      </c>
      <c r="AC1431" s="21">
        <v>1</v>
      </c>
      <c r="AD1431" s="21">
        <v>2.5</v>
      </c>
      <c r="AE1431" s="21">
        <v>1.75</v>
      </c>
      <c r="AF1431" s="21">
        <v>0.75</v>
      </c>
      <c r="AG1431" s="21">
        <v>1</v>
      </c>
      <c r="AH1431" s="21">
        <v>0.25</v>
      </c>
      <c r="AI1431" s="21"/>
      <c r="AJ1431" s="21">
        <v>0.25</v>
      </c>
      <c r="AK1431" s="21"/>
      <c r="AL1431" s="21"/>
      <c r="AM1431" s="21"/>
      <c r="AN1431" s="22"/>
    </row>
    <row r="1432" spans="2:40" ht="59.45" customHeight="1" x14ac:dyDescent="0.25">
      <c r="B1432" s="15"/>
      <c r="C1432" s="16" t="s">
        <v>2</v>
      </c>
      <c r="D1432" s="16" t="s">
        <v>10</v>
      </c>
      <c r="E1432" s="16" t="s">
        <v>105</v>
      </c>
      <c r="F1432" s="16" t="s">
        <v>488</v>
      </c>
      <c r="G1432" s="16" t="s">
        <v>489</v>
      </c>
      <c r="H1432" s="16" t="s">
        <v>7</v>
      </c>
      <c r="I1432" s="17" t="s">
        <v>35</v>
      </c>
      <c r="J1432" s="8">
        <f t="shared" si="44"/>
        <v>1</v>
      </c>
      <c r="K1432" s="18">
        <v>79.95</v>
      </c>
      <c r="L1432" s="10">
        <f t="shared" si="45"/>
        <v>79.95</v>
      </c>
      <c r="M1432" s="19" t="s">
        <v>9</v>
      </c>
      <c r="N1432" s="20"/>
      <c r="O1432" s="21"/>
      <c r="P1432" s="21"/>
      <c r="Q1432" s="21"/>
      <c r="R1432" s="21"/>
      <c r="S1432" s="21"/>
      <c r="T1432" s="21"/>
      <c r="U1432" s="21"/>
      <c r="V1432" s="21"/>
      <c r="W1432" s="21"/>
      <c r="X1432" s="21"/>
      <c r="Y1432" s="21">
        <v>1</v>
      </c>
      <c r="Z1432" s="21"/>
      <c r="AA1432" s="21"/>
      <c r="AB1432" s="21"/>
      <c r="AC1432" s="21"/>
      <c r="AD1432" s="21"/>
      <c r="AE1432" s="21"/>
      <c r="AF1432" s="21"/>
      <c r="AG1432" s="21"/>
      <c r="AH1432" s="21"/>
      <c r="AI1432" s="21"/>
      <c r="AJ1432" s="21"/>
      <c r="AK1432" s="21"/>
      <c r="AL1432" s="21"/>
      <c r="AM1432" s="21"/>
      <c r="AN1432" s="22"/>
    </row>
    <row r="1433" spans="2:40" ht="59.45" customHeight="1" x14ac:dyDescent="0.25">
      <c r="B1433" s="15"/>
      <c r="C1433" s="16" t="s">
        <v>2</v>
      </c>
      <c r="D1433" s="16" t="s">
        <v>10</v>
      </c>
      <c r="E1433" s="16" t="s">
        <v>105</v>
      </c>
      <c r="F1433" s="16" t="s">
        <v>174</v>
      </c>
      <c r="G1433" s="16" t="s">
        <v>175</v>
      </c>
      <c r="H1433" s="16" t="s">
        <v>7</v>
      </c>
      <c r="I1433" s="17" t="s">
        <v>35</v>
      </c>
      <c r="J1433" s="8">
        <f t="shared" si="44"/>
        <v>1</v>
      </c>
      <c r="K1433" s="18">
        <v>89.95</v>
      </c>
      <c r="L1433" s="10">
        <f t="shared" si="45"/>
        <v>89.95</v>
      </c>
      <c r="M1433" s="19" t="s">
        <v>9</v>
      </c>
      <c r="N1433" s="20"/>
      <c r="O1433" s="21"/>
      <c r="P1433" s="21"/>
      <c r="Q1433" s="21"/>
      <c r="R1433" s="21"/>
      <c r="S1433" s="21"/>
      <c r="T1433" s="21"/>
      <c r="U1433" s="21"/>
      <c r="V1433" s="21"/>
      <c r="W1433" s="21"/>
      <c r="X1433" s="21"/>
      <c r="Y1433" s="21"/>
      <c r="Z1433" s="21"/>
      <c r="AA1433" s="21"/>
      <c r="AB1433" s="21">
        <v>1</v>
      </c>
      <c r="AC1433" s="21"/>
      <c r="AD1433" s="21"/>
      <c r="AE1433" s="21"/>
      <c r="AF1433" s="21"/>
      <c r="AG1433" s="21"/>
      <c r="AH1433" s="21"/>
      <c r="AI1433" s="21"/>
      <c r="AJ1433" s="21"/>
      <c r="AK1433" s="21"/>
      <c r="AL1433" s="21"/>
      <c r="AM1433" s="21"/>
      <c r="AN1433" s="22"/>
    </row>
    <row r="1434" spans="2:40" ht="59.45" customHeight="1" x14ac:dyDescent="0.25">
      <c r="B1434" s="15"/>
      <c r="C1434" s="16" t="s">
        <v>2</v>
      </c>
      <c r="D1434" s="16" t="s">
        <v>10</v>
      </c>
      <c r="E1434" s="16" t="s">
        <v>4</v>
      </c>
      <c r="F1434" s="16" t="s">
        <v>892</v>
      </c>
      <c r="G1434" s="16" t="s">
        <v>893</v>
      </c>
      <c r="H1434" s="16" t="s">
        <v>16</v>
      </c>
      <c r="I1434" s="17" t="s">
        <v>35</v>
      </c>
      <c r="J1434" s="8">
        <f t="shared" si="44"/>
        <v>1</v>
      </c>
      <c r="K1434" s="18">
        <v>140</v>
      </c>
      <c r="L1434" s="10">
        <f t="shared" si="45"/>
        <v>140</v>
      </c>
      <c r="M1434" s="19" t="s">
        <v>9</v>
      </c>
      <c r="N1434" s="20"/>
      <c r="O1434" s="21"/>
      <c r="P1434" s="21"/>
      <c r="Q1434" s="21"/>
      <c r="R1434" s="21"/>
      <c r="S1434" s="21"/>
      <c r="T1434" s="21"/>
      <c r="U1434" s="21"/>
      <c r="V1434" s="21"/>
      <c r="W1434" s="21"/>
      <c r="X1434" s="21"/>
      <c r="Y1434" s="21"/>
      <c r="Z1434" s="21">
        <v>0.5</v>
      </c>
      <c r="AA1434" s="21"/>
      <c r="AB1434" s="21">
        <v>0.25</v>
      </c>
      <c r="AC1434" s="21"/>
      <c r="AD1434" s="21"/>
      <c r="AE1434" s="21"/>
      <c r="AF1434" s="21">
        <v>0.25</v>
      </c>
      <c r="AG1434" s="21"/>
      <c r="AH1434" s="21"/>
      <c r="AI1434" s="21"/>
      <c r="AJ1434" s="21"/>
      <c r="AK1434" s="21"/>
      <c r="AL1434" s="21"/>
      <c r="AM1434" s="21"/>
      <c r="AN1434" s="22"/>
    </row>
    <row r="1435" spans="2:40" ht="59.45" customHeight="1" x14ac:dyDescent="0.25">
      <c r="B1435" s="15"/>
      <c r="C1435" s="16" t="s">
        <v>2</v>
      </c>
      <c r="D1435" s="16" t="s">
        <v>3</v>
      </c>
      <c r="E1435" s="16" t="s">
        <v>4</v>
      </c>
      <c r="F1435" s="16" t="s">
        <v>352</v>
      </c>
      <c r="G1435" s="16" t="s">
        <v>353</v>
      </c>
      <c r="H1435" s="16" t="s">
        <v>7</v>
      </c>
      <c r="I1435" s="17" t="s">
        <v>35</v>
      </c>
      <c r="J1435" s="8">
        <f t="shared" si="44"/>
        <v>16</v>
      </c>
      <c r="K1435" s="18">
        <v>99.95</v>
      </c>
      <c r="L1435" s="10">
        <f t="shared" si="45"/>
        <v>1599.2</v>
      </c>
      <c r="M1435" s="19" t="s">
        <v>9</v>
      </c>
      <c r="N1435" s="20"/>
      <c r="O1435" s="21"/>
      <c r="P1435" s="21"/>
      <c r="Q1435" s="21"/>
      <c r="R1435" s="21"/>
      <c r="S1435" s="21"/>
      <c r="T1435" s="21"/>
      <c r="U1435" s="21"/>
      <c r="V1435" s="21"/>
      <c r="W1435" s="21"/>
      <c r="X1435" s="21"/>
      <c r="Y1435" s="21"/>
      <c r="Z1435" s="21">
        <v>1.75</v>
      </c>
      <c r="AA1435" s="21">
        <v>0.25</v>
      </c>
      <c r="AB1435" s="21">
        <v>4</v>
      </c>
      <c r="AC1435" s="21">
        <v>0.75</v>
      </c>
      <c r="AD1435" s="21">
        <v>4.5</v>
      </c>
      <c r="AE1435" s="21">
        <v>3.25</v>
      </c>
      <c r="AF1435" s="21">
        <v>0.75</v>
      </c>
      <c r="AG1435" s="21">
        <v>0.75</v>
      </c>
      <c r="AH1435" s="21"/>
      <c r="AI1435" s="21"/>
      <c r="AJ1435" s="21"/>
      <c r="AK1435" s="21"/>
      <c r="AL1435" s="21"/>
      <c r="AM1435" s="21"/>
      <c r="AN1435" s="22"/>
    </row>
    <row r="1436" spans="2:40" ht="59.45" customHeight="1" x14ac:dyDescent="0.25">
      <c r="B1436" s="15"/>
      <c r="C1436" s="16" t="s">
        <v>2</v>
      </c>
      <c r="D1436" s="16" t="s">
        <v>3</v>
      </c>
      <c r="E1436" s="16" t="s">
        <v>4</v>
      </c>
      <c r="F1436" s="16" t="s">
        <v>322</v>
      </c>
      <c r="G1436" s="16" t="s">
        <v>323</v>
      </c>
      <c r="H1436" s="16" t="s">
        <v>16</v>
      </c>
      <c r="I1436" s="17" t="s">
        <v>35</v>
      </c>
      <c r="J1436" s="8">
        <f t="shared" si="44"/>
        <v>1</v>
      </c>
      <c r="K1436" s="18">
        <v>120</v>
      </c>
      <c r="L1436" s="10">
        <f t="shared" si="45"/>
        <v>120</v>
      </c>
      <c r="M1436" s="19" t="s">
        <v>9</v>
      </c>
      <c r="N1436" s="20"/>
      <c r="O1436" s="21"/>
      <c r="P1436" s="21"/>
      <c r="Q1436" s="21"/>
      <c r="R1436" s="21"/>
      <c r="S1436" s="21"/>
      <c r="T1436" s="21"/>
      <c r="U1436" s="21"/>
      <c r="V1436" s="21"/>
      <c r="W1436" s="21"/>
      <c r="X1436" s="21"/>
      <c r="Y1436" s="21"/>
      <c r="Z1436" s="21"/>
      <c r="AA1436" s="21"/>
      <c r="AB1436" s="21"/>
      <c r="AC1436" s="21"/>
      <c r="AD1436" s="21">
        <v>0.5</v>
      </c>
      <c r="AE1436" s="21">
        <v>0.25</v>
      </c>
      <c r="AF1436" s="21">
        <v>0.25</v>
      </c>
      <c r="AG1436" s="21"/>
      <c r="AH1436" s="21"/>
      <c r="AI1436" s="21"/>
      <c r="AJ1436" s="21"/>
      <c r="AK1436" s="21"/>
      <c r="AL1436" s="21"/>
      <c r="AM1436" s="21"/>
      <c r="AN1436" s="22"/>
    </row>
    <row r="1437" spans="2:40" ht="59.45" customHeight="1" x14ac:dyDescent="0.25">
      <c r="B1437" s="15"/>
      <c r="C1437" s="16" t="s">
        <v>2</v>
      </c>
      <c r="D1437" s="16" t="s">
        <v>3</v>
      </c>
      <c r="E1437" s="16" t="s">
        <v>4</v>
      </c>
      <c r="F1437" s="16" t="s">
        <v>38</v>
      </c>
      <c r="G1437" s="16" t="s">
        <v>39</v>
      </c>
      <c r="H1437" s="16" t="s">
        <v>7</v>
      </c>
      <c r="I1437" s="17" t="s">
        <v>35</v>
      </c>
      <c r="J1437" s="8">
        <f t="shared" si="44"/>
        <v>0.25</v>
      </c>
      <c r="K1437" s="18">
        <v>120</v>
      </c>
      <c r="L1437" s="10">
        <f t="shared" si="45"/>
        <v>30</v>
      </c>
      <c r="M1437" s="19" t="s">
        <v>9</v>
      </c>
      <c r="N1437" s="20"/>
      <c r="O1437" s="21"/>
      <c r="P1437" s="21"/>
      <c r="Q1437" s="21"/>
      <c r="R1437" s="21"/>
      <c r="S1437" s="21"/>
      <c r="T1437" s="21"/>
      <c r="U1437" s="21"/>
      <c r="V1437" s="21"/>
      <c r="W1437" s="21"/>
      <c r="X1437" s="21"/>
      <c r="Y1437" s="21">
        <v>0.25</v>
      </c>
      <c r="Z1437" s="21"/>
      <c r="AA1437" s="21"/>
      <c r="AB1437" s="21"/>
      <c r="AC1437" s="21"/>
      <c r="AD1437" s="21"/>
      <c r="AE1437" s="21"/>
      <c r="AF1437" s="21"/>
      <c r="AG1437" s="21"/>
      <c r="AH1437" s="21"/>
      <c r="AI1437" s="21"/>
      <c r="AJ1437" s="21"/>
      <c r="AK1437" s="21"/>
      <c r="AL1437" s="21"/>
      <c r="AM1437" s="21"/>
      <c r="AN1437" s="22"/>
    </row>
    <row r="1438" spans="2:40" ht="59.45" customHeight="1" x14ac:dyDescent="0.25">
      <c r="B1438" s="15"/>
      <c r="C1438" s="16" t="s">
        <v>2</v>
      </c>
      <c r="D1438" s="16" t="s">
        <v>3</v>
      </c>
      <c r="E1438" s="16" t="s">
        <v>4</v>
      </c>
      <c r="F1438" s="16" t="s">
        <v>33</v>
      </c>
      <c r="G1438" s="16" t="s">
        <v>34</v>
      </c>
      <c r="H1438" s="16" t="s">
        <v>7</v>
      </c>
      <c r="I1438" s="17" t="s">
        <v>35</v>
      </c>
      <c r="J1438" s="8">
        <f t="shared" si="44"/>
        <v>0.75</v>
      </c>
      <c r="K1438" s="18">
        <v>120</v>
      </c>
      <c r="L1438" s="10">
        <f t="shared" si="45"/>
        <v>90</v>
      </c>
      <c r="M1438" s="19" t="s">
        <v>9</v>
      </c>
      <c r="N1438" s="20"/>
      <c r="O1438" s="21"/>
      <c r="P1438" s="21"/>
      <c r="Q1438" s="21"/>
      <c r="R1438" s="21"/>
      <c r="S1438" s="21"/>
      <c r="T1438" s="21"/>
      <c r="U1438" s="21"/>
      <c r="V1438" s="21"/>
      <c r="W1438" s="21"/>
      <c r="X1438" s="21"/>
      <c r="Y1438" s="21"/>
      <c r="Z1438" s="21"/>
      <c r="AA1438" s="21">
        <v>0.25</v>
      </c>
      <c r="AB1438" s="21"/>
      <c r="AC1438" s="21"/>
      <c r="AD1438" s="21"/>
      <c r="AE1438" s="21"/>
      <c r="AF1438" s="21"/>
      <c r="AG1438" s="21">
        <v>0.25</v>
      </c>
      <c r="AH1438" s="21">
        <v>0.25</v>
      </c>
      <c r="AI1438" s="21"/>
      <c r="AJ1438" s="21"/>
      <c r="AK1438" s="21"/>
      <c r="AL1438" s="21"/>
      <c r="AM1438" s="21"/>
      <c r="AN1438" s="22"/>
    </row>
    <row r="1439" spans="2:40" ht="59.45" customHeight="1" x14ac:dyDescent="0.25">
      <c r="B1439" s="15"/>
      <c r="C1439" s="16" t="s">
        <v>2</v>
      </c>
      <c r="D1439" s="16" t="s">
        <v>3</v>
      </c>
      <c r="E1439" s="16" t="s">
        <v>4</v>
      </c>
      <c r="F1439" s="16" t="s">
        <v>36</v>
      </c>
      <c r="G1439" s="16" t="s">
        <v>37</v>
      </c>
      <c r="H1439" s="16" t="s">
        <v>7</v>
      </c>
      <c r="I1439" s="17" t="s">
        <v>35</v>
      </c>
      <c r="J1439" s="8">
        <f t="shared" si="44"/>
        <v>4.5</v>
      </c>
      <c r="K1439" s="18">
        <v>120</v>
      </c>
      <c r="L1439" s="10">
        <f t="shared" si="45"/>
        <v>540</v>
      </c>
      <c r="M1439" s="19" t="s">
        <v>9</v>
      </c>
      <c r="N1439" s="20"/>
      <c r="O1439" s="21"/>
      <c r="P1439" s="21"/>
      <c r="Q1439" s="21"/>
      <c r="R1439" s="21"/>
      <c r="S1439" s="21"/>
      <c r="T1439" s="21"/>
      <c r="U1439" s="21"/>
      <c r="V1439" s="21"/>
      <c r="W1439" s="21"/>
      <c r="X1439" s="21"/>
      <c r="Y1439" s="21"/>
      <c r="Z1439" s="21">
        <v>0.25</v>
      </c>
      <c r="AA1439" s="21"/>
      <c r="AB1439" s="21">
        <v>1</v>
      </c>
      <c r="AC1439" s="21">
        <v>0.75</v>
      </c>
      <c r="AD1439" s="21">
        <v>1.5</v>
      </c>
      <c r="AE1439" s="21">
        <v>1</v>
      </c>
      <c r="AF1439" s="21"/>
      <c r="AG1439" s="21"/>
      <c r="AH1439" s="21"/>
      <c r="AI1439" s="21"/>
      <c r="AJ1439" s="21"/>
      <c r="AK1439" s="21"/>
      <c r="AL1439" s="21"/>
      <c r="AM1439" s="21"/>
      <c r="AN1439" s="22"/>
    </row>
    <row r="1440" spans="2:40" ht="59.45" customHeight="1" x14ac:dyDescent="0.25">
      <c r="B1440" s="15"/>
      <c r="C1440" s="16" t="s">
        <v>2</v>
      </c>
      <c r="D1440" s="16" t="s">
        <v>102</v>
      </c>
      <c r="E1440" s="16" t="s">
        <v>4</v>
      </c>
      <c r="F1440" s="16" t="s">
        <v>162</v>
      </c>
      <c r="G1440" s="16" t="s">
        <v>163</v>
      </c>
      <c r="H1440" s="16" t="s">
        <v>7</v>
      </c>
      <c r="I1440" s="17" t="s">
        <v>35</v>
      </c>
      <c r="J1440" s="8">
        <f t="shared" si="44"/>
        <v>0.5</v>
      </c>
      <c r="K1440" s="18">
        <v>120</v>
      </c>
      <c r="L1440" s="10">
        <f t="shared" si="45"/>
        <v>60</v>
      </c>
      <c r="M1440" s="19" t="s">
        <v>9</v>
      </c>
      <c r="N1440" s="20"/>
      <c r="O1440" s="21"/>
      <c r="P1440" s="21"/>
      <c r="Q1440" s="21"/>
      <c r="R1440" s="21"/>
      <c r="S1440" s="21"/>
      <c r="T1440" s="21"/>
      <c r="U1440" s="21"/>
      <c r="V1440" s="21"/>
      <c r="W1440" s="21"/>
      <c r="X1440" s="21"/>
      <c r="Y1440" s="21"/>
      <c r="Z1440" s="21"/>
      <c r="AA1440" s="21"/>
      <c r="AB1440" s="21"/>
      <c r="AC1440" s="21"/>
      <c r="AD1440" s="21">
        <v>0.25</v>
      </c>
      <c r="AE1440" s="21"/>
      <c r="AF1440" s="21">
        <v>0.25</v>
      </c>
      <c r="AG1440" s="21"/>
      <c r="AH1440" s="21"/>
      <c r="AI1440" s="21"/>
      <c r="AJ1440" s="21"/>
      <c r="AK1440" s="21"/>
      <c r="AL1440" s="21"/>
      <c r="AM1440" s="21"/>
      <c r="AN1440" s="22"/>
    </row>
    <row r="1441" spans="2:40" ht="59.45" customHeight="1" x14ac:dyDescent="0.25">
      <c r="B1441" s="15"/>
      <c r="C1441" s="16" t="s">
        <v>2</v>
      </c>
      <c r="D1441" s="16" t="s">
        <v>3</v>
      </c>
      <c r="E1441" s="16" t="s">
        <v>4</v>
      </c>
      <c r="F1441" s="16" t="s">
        <v>404</v>
      </c>
      <c r="G1441" s="16" t="s">
        <v>405</v>
      </c>
      <c r="H1441" s="16" t="s">
        <v>7</v>
      </c>
      <c r="I1441" s="17" t="s">
        <v>0</v>
      </c>
      <c r="J1441" s="8">
        <f t="shared" si="44"/>
        <v>34.5</v>
      </c>
      <c r="K1441" s="18">
        <v>130</v>
      </c>
      <c r="L1441" s="10">
        <f t="shared" si="45"/>
        <v>4485</v>
      </c>
      <c r="M1441" s="19" t="s">
        <v>9</v>
      </c>
      <c r="N1441" s="20"/>
      <c r="O1441" s="21"/>
      <c r="P1441" s="21"/>
      <c r="Q1441" s="21"/>
      <c r="R1441" s="21"/>
      <c r="S1441" s="21"/>
      <c r="T1441" s="21"/>
      <c r="U1441" s="21"/>
      <c r="V1441" s="21"/>
      <c r="W1441" s="21"/>
      <c r="X1441" s="21">
        <v>1</v>
      </c>
      <c r="Y1441" s="21">
        <v>5.5</v>
      </c>
      <c r="Z1441" s="21">
        <v>5.25</v>
      </c>
      <c r="AA1441" s="21">
        <v>5.25</v>
      </c>
      <c r="AB1441" s="21">
        <v>11</v>
      </c>
      <c r="AC1441" s="21">
        <v>2.75</v>
      </c>
      <c r="AD1441" s="21">
        <v>2.25</v>
      </c>
      <c r="AE1441" s="21"/>
      <c r="AF1441" s="21">
        <v>0.5</v>
      </c>
      <c r="AG1441" s="21">
        <v>1</v>
      </c>
      <c r="AH1441" s="21"/>
      <c r="AI1441" s="21"/>
      <c r="AJ1441" s="21"/>
      <c r="AK1441" s="21"/>
      <c r="AL1441" s="21"/>
      <c r="AM1441" s="21"/>
      <c r="AN1441" s="22"/>
    </row>
    <row r="1442" spans="2:40" ht="59.45" customHeight="1" x14ac:dyDescent="0.25">
      <c r="B1442" s="15"/>
      <c r="C1442" s="16" t="s">
        <v>2</v>
      </c>
      <c r="D1442" s="16" t="s">
        <v>10</v>
      </c>
      <c r="E1442" s="16" t="s">
        <v>105</v>
      </c>
      <c r="F1442" s="16" t="s">
        <v>878</v>
      </c>
      <c r="G1442" s="16" t="s">
        <v>879</v>
      </c>
      <c r="H1442" s="16" t="s">
        <v>16</v>
      </c>
      <c r="I1442" s="17" t="s">
        <v>35</v>
      </c>
      <c r="J1442" s="8">
        <f t="shared" si="44"/>
        <v>0.5</v>
      </c>
      <c r="K1442" s="18">
        <v>110</v>
      </c>
      <c r="L1442" s="10">
        <f t="shared" si="45"/>
        <v>55</v>
      </c>
      <c r="M1442" s="19" t="s">
        <v>9</v>
      </c>
      <c r="N1442" s="20"/>
      <c r="O1442" s="21"/>
      <c r="P1442" s="21"/>
      <c r="Q1442" s="21"/>
      <c r="R1442" s="21"/>
      <c r="S1442" s="21"/>
      <c r="T1442" s="21"/>
      <c r="U1442" s="21"/>
      <c r="V1442" s="21"/>
      <c r="W1442" s="21"/>
      <c r="X1442" s="21">
        <v>0.25</v>
      </c>
      <c r="Y1442" s="21"/>
      <c r="Z1442" s="21"/>
      <c r="AA1442" s="21"/>
      <c r="AB1442" s="21"/>
      <c r="AC1442" s="21"/>
      <c r="AD1442" s="21"/>
      <c r="AE1442" s="21"/>
      <c r="AF1442" s="21"/>
      <c r="AG1442" s="21"/>
      <c r="AH1442" s="21"/>
      <c r="AI1442" s="21"/>
      <c r="AJ1442" s="21">
        <v>0.25</v>
      </c>
      <c r="AK1442" s="21"/>
      <c r="AL1442" s="21"/>
      <c r="AM1442" s="21"/>
      <c r="AN1442" s="22"/>
    </row>
    <row r="1443" spans="2:40" ht="59.45" customHeight="1" x14ac:dyDescent="0.25">
      <c r="B1443" s="15"/>
      <c r="C1443" s="16" t="s">
        <v>2</v>
      </c>
      <c r="D1443" s="16" t="s">
        <v>10</v>
      </c>
      <c r="E1443" s="16" t="s">
        <v>105</v>
      </c>
      <c r="F1443" s="16" t="s">
        <v>880</v>
      </c>
      <c r="G1443" s="16" t="s">
        <v>881</v>
      </c>
      <c r="H1443" s="16" t="s">
        <v>7</v>
      </c>
      <c r="I1443" s="17" t="s">
        <v>35</v>
      </c>
      <c r="J1443" s="8">
        <f t="shared" si="44"/>
        <v>8.75</v>
      </c>
      <c r="K1443" s="18">
        <v>99.95</v>
      </c>
      <c r="L1443" s="10">
        <f t="shared" si="45"/>
        <v>874.5625</v>
      </c>
      <c r="M1443" s="19" t="s">
        <v>9</v>
      </c>
      <c r="N1443" s="20"/>
      <c r="O1443" s="21"/>
      <c r="P1443" s="21"/>
      <c r="Q1443" s="21"/>
      <c r="R1443" s="21"/>
      <c r="S1443" s="21"/>
      <c r="T1443" s="21"/>
      <c r="U1443" s="21"/>
      <c r="V1443" s="21"/>
      <c r="W1443" s="21"/>
      <c r="X1443" s="21"/>
      <c r="Y1443" s="21">
        <v>1.75</v>
      </c>
      <c r="Z1443" s="21">
        <v>3</v>
      </c>
      <c r="AA1443" s="21">
        <v>0.5</v>
      </c>
      <c r="AB1443" s="21">
        <v>1.75</v>
      </c>
      <c r="AC1443" s="21">
        <v>0.25</v>
      </c>
      <c r="AD1443" s="21">
        <v>1.25</v>
      </c>
      <c r="AE1443" s="21"/>
      <c r="AF1443" s="21"/>
      <c r="AG1443" s="21">
        <v>0.25</v>
      </c>
      <c r="AH1443" s="21"/>
      <c r="AI1443" s="21"/>
      <c r="AJ1443" s="21"/>
      <c r="AK1443" s="21"/>
      <c r="AL1443" s="21"/>
      <c r="AM1443" s="21"/>
      <c r="AN1443" s="22"/>
    </row>
    <row r="1444" spans="2:40" ht="59.45" customHeight="1" x14ac:dyDescent="0.25">
      <c r="B1444" s="15"/>
      <c r="C1444" s="16" t="s">
        <v>2</v>
      </c>
      <c r="D1444" s="16" t="s">
        <v>3</v>
      </c>
      <c r="E1444" s="16" t="s">
        <v>4</v>
      </c>
      <c r="F1444" s="16" t="s">
        <v>324</v>
      </c>
      <c r="G1444" s="16" t="s">
        <v>325</v>
      </c>
      <c r="H1444" s="16" t="s">
        <v>7</v>
      </c>
      <c r="I1444" s="17" t="s">
        <v>0</v>
      </c>
      <c r="J1444" s="8">
        <f t="shared" si="44"/>
        <v>10.5</v>
      </c>
      <c r="K1444" s="18">
        <v>110</v>
      </c>
      <c r="L1444" s="10">
        <f t="shared" si="45"/>
        <v>1155</v>
      </c>
      <c r="M1444" s="19" t="s">
        <v>9</v>
      </c>
      <c r="N1444" s="20"/>
      <c r="O1444" s="21"/>
      <c r="P1444" s="21"/>
      <c r="Q1444" s="21"/>
      <c r="R1444" s="21"/>
      <c r="S1444" s="21"/>
      <c r="T1444" s="21"/>
      <c r="U1444" s="21"/>
      <c r="V1444" s="21"/>
      <c r="W1444" s="21"/>
      <c r="X1444" s="21">
        <v>2.75</v>
      </c>
      <c r="Y1444" s="21">
        <v>0.5</v>
      </c>
      <c r="Z1444" s="21">
        <v>1.5</v>
      </c>
      <c r="AA1444" s="21"/>
      <c r="AB1444" s="21">
        <v>0.25</v>
      </c>
      <c r="AC1444" s="21"/>
      <c r="AD1444" s="21"/>
      <c r="AE1444" s="21"/>
      <c r="AF1444" s="21"/>
      <c r="AG1444" s="21">
        <v>4.5</v>
      </c>
      <c r="AH1444" s="21">
        <v>1</v>
      </c>
      <c r="AI1444" s="21"/>
      <c r="AJ1444" s="21"/>
      <c r="AK1444" s="21"/>
      <c r="AL1444" s="21"/>
      <c r="AM1444" s="21"/>
      <c r="AN1444" s="22"/>
    </row>
    <row r="1445" spans="2:40" ht="59.45" customHeight="1" x14ac:dyDescent="0.25">
      <c r="B1445" s="15"/>
      <c r="C1445" s="16" t="s">
        <v>2</v>
      </c>
      <c r="D1445" s="16" t="s">
        <v>3</v>
      </c>
      <c r="E1445" s="16" t="s">
        <v>4</v>
      </c>
      <c r="F1445" s="16" t="s">
        <v>332</v>
      </c>
      <c r="G1445" s="16" t="s">
        <v>333</v>
      </c>
      <c r="H1445" s="16" t="s">
        <v>7</v>
      </c>
      <c r="I1445" s="17" t="s">
        <v>0</v>
      </c>
      <c r="J1445" s="8">
        <f t="shared" si="44"/>
        <v>0.5</v>
      </c>
      <c r="K1445" s="18">
        <v>110</v>
      </c>
      <c r="L1445" s="10">
        <f t="shared" si="45"/>
        <v>55</v>
      </c>
      <c r="M1445" s="19" t="s">
        <v>9</v>
      </c>
      <c r="N1445" s="20"/>
      <c r="O1445" s="21"/>
      <c r="P1445" s="21"/>
      <c r="Q1445" s="21"/>
      <c r="R1445" s="21"/>
      <c r="S1445" s="21"/>
      <c r="T1445" s="21"/>
      <c r="U1445" s="21"/>
      <c r="V1445" s="21"/>
      <c r="W1445" s="21"/>
      <c r="X1445" s="21"/>
      <c r="Y1445" s="21"/>
      <c r="Z1445" s="21">
        <v>0.25</v>
      </c>
      <c r="AA1445" s="21">
        <v>0.25</v>
      </c>
      <c r="AB1445" s="21"/>
      <c r="AC1445" s="21"/>
      <c r="AD1445" s="21"/>
      <c r="AE1445" s="21"/>
      <c r="AF1445" s="21"/>
      <c r="AG1445" s="21"/>
      <c r="AH1445" s="21"/>
      <c r="AI1445" s="21"/>
      <c r="AJ1445" s="21"/>
      <c r="AK1445" s="21"/>
      <c r="AL1445" s="21"/>
      <c r="AM1445" s="21"/>
      <c r="AN1445" s="22"/>
    </row>
    <row r="1446" spans="2:40" ht="59.45" customHeight="1" x14ac:dyDescent="0.25">
      <c r="B1446" s="15"/>
      <c r="C1446" s="16" t="s">
        <v>2</v>
      </c>
      <c r="D1446" s="16" t="s">
        <v>3</v>
      </c>
      <c r="E1446" s="16" t="s">
        <v>4</v>
      </c>
      <c r="F1446" s="16" t="s">
        <v>332</v>
      </c>
      <c r="G1446" s="16" t="s">
        <v>333</v>
      </c>
      <c r="H1446" s="16" t="s">
        <v>7</v>
      </c>
      <c r="I1446" s="17" t="s">
        <v>0</v>
      </c>
      <c r="J1446" s="8">
        <f t="shared" si="44"/>
        <v>37.75</v>
      </c>
      <c r="K1446" s="18">
        <v>110</v>
      </c>
      <c r="L1446" s="10">
        <f t="shared" si="45"/>
        <v>4152.5</v>
      </c>
      <c r="M1446" s="19" t="s">
        <v>131</v>
      </c>
      <c r="N1446" s="20"/>
      <c r="O1446" s="21"/>
      <c r="P1446" s="21"/>
      <c r="Q1446" s="21"/>
      <c r="R1446" s="21"/>
      <c r="S1446" s="21"/>
      <c r="T1446" s="21"/>
      <c r="U1446" s="21"/>
      <c r="V1446" s="21"/>
      <c r="W1446" s="21"/>
      <c r="X1446" s="21">
        <v>2.5</v>
      </c>
      <c r="Y1446" s="21">
        <v>2.25</v>
      </c>
      <c r="Z1446" s="21">
        <v>4.5</v>
      </c>
      <c r="AA1446" s="21">
        <v>2</v>
      </c>
      <c r="AB1446" s="21">
        <v>6</v>
      </c>
      <c r="AC1446" s="21">
        <v>4.5</v>
      </c>
      <c r="AD1446" s="21">
        <v>5.75</v>
      </c>
      <c r="AE1446" s="21">
        <v>3.75</v>
      </c>
      <c r="AF1446" s="21">
        <v>2.25</v>
      </c>
      <c r="AG1446" s="21">
        <v>1.25</v>
      </c>
      <c r="AH1446" s="21">
        <v>1.5</v>
      </c>
      <c r="AI1446" s="21"/>
      <c r="AJ1446" s="21">
        <v>1.5</v>
      </c>
      <c r="AK1446" s="21"/>
      <c r="AL1446" s="21"/>
      <c r="AM1446" s="21"/>
      <c r="AN1446" s="22"/>
    </row>
    <row r="1447" spans="2:40" ht="59.45" customHeight="1" x14ac:dyDescent="0.25">
      <c r="B1447" s="15"/>
      <c r="C1447" s="16" t="s">
        <v>2</v>
      </c>
      <c r="D1447" s="16" t="s">
        <v>3</v>
      </c>
      <c r="E1447" s="16" t="s">
        <v>4</v>
      </c>
      <c r="F1447" s="16" t="s">
        <v>328</v>
      </c>
      <c r="G1447" s="16" t="s">
        <v>329</v>
      </c>
      <c r="H1447" s="16" t="s">
        <v>7</v>
      </c>
      <c r="I1447" s="17" t="s">
        <v>18</v>
      </c>
      <c r="J1447" s="8">
        <f t="shared" si="44"/>
        <v>3.25</v>
      </c>
      <c r="K1447" s="18">
        <v>110</v>
      </c>
      <c r="L1447" s="10">
        <f t="shared" si="45"/>
        <v>357.5</v>
      </c>
      <c r="M1447" s="19" t="s">
        <v>9</v>
      </c>
      <c r="N1447" s="20"/>
      <c r="O1447" s="21"/>
      <c r="P1447" s="21"/>
      <c r="Q1447" s="21"/>
      <c r="R1447" s="21"/>
      <c r="S1447" s="21"/>
      <c r="T1447" s="21"/>
      <c r="U1447" s="21"/>
      <c r="V1447" s="21"/>
      <c r="W1447" s="21"/>
      <c r="X1447" s="21"/>
      <c r="Y1447" s="21">
        <v>0.5</v>
      </c>
      <c r="Z1447" s="21">
        <v>0.5</v>
      </c>
      <c r="AA1447" s="21">
        <v>0.5</v>
      </c>
      <c r="AB1447" s="21">
        <v>0.5</v>
      </c>
      <c r="AC1447" s="21">
        <v>0.75</v>
      </c>
      <c r="AD1447" s="21"/>
      <c r="AE1447" s="21"/>
      <c r="AF1447" s="21">
        <v>0.25</v>
      </c>
      <c r="AG1447" s="21">
        <v>0.25</v>
      </c>
      <c r="AH1447" s="21"/>
      <c r="AI1447" s="21"/>
      <c r="AJ1447" s="21"/>
      <c r="AK1447" s="21"/>
      <c r="AL1447" s="21"/>
      <c r="AM1447" s="21"/>
      <c r="AN1447" s="22"/>
    </row>
    <row r="1448" spans="2:40" ht="59.45" customHeight="1" x14ac:dyDescent="0.25">
      <c r="B1448" s="15"/>
      <c r="C1448" s="16" t="s">
        <v>2</v>
      </c>
      <c r="D1448" s="16" t="s">
        <v>3</v>
      </c>
      <c r="E1448" s="16" t="s">
        <v>4</v>
      </c>
      <c r="F1448" s="16" t="s">
        <v>708</v>
      </c>
      <c r="G1448" s="16" t="s">
        <v>709</v>
      </c>
      <c r="H1448" s="16" t="s">
        <v>7</v>
      </c>
      <c r="I1448" s="17" t="s">
        <v>18</v>
      </c>
      <c r="J1448" s="8">
        <f t="shared" si="44"/>
        <v>74.5</v>
      </c>
      <c r="K1448" s="18">
        <v>99.95</v>
      </c>
      <c r="L1448" s="10">
        <f t="shared" si="45"/>
        <v>7446.2750000000005</v>
      </c>
      <c r="M1448" s="19" t="s">
        <v>9</v>
      </c>
      <c r="N1448" s="20"/>
      <c r="O1448" s="21"/>
      <c r="P1448" s="21"/>
      <c r="Q1448" s="21"/>
      <c r="R1448" s="21"/>
      <c r="S1448" s="21"/>
      <c r="T1448" s="21"/>
      <c r="U1448" s="21"/>
      <c r="V1448" s="21"/>
      <c r="W1448" s="21"/>
      <c r="X1448" s="21">
        <v>5.5</v>
      </c>
      <c r="Y1448" s="21">
        <v>8.5</v>
      </c>
      <c r="Z1448" s="21">
        <v>11.75</v>
      </c>
      <c r="AA1448" s="21">
        <v>6.25</v>
      </c>
      <c r="AB1448" s="21">
        <v>18.5</v>
      </c>
      <c r="AC1448" s="21">
        <v>4.25</v>
      </c>
      <c r="AD1448" s="21">
        <v>9.25</v>
      </c>
      <c r="AE1448" s="21">
        <v>4.25</v>
      </c>
      <c r="AF1448" s="21">
        <v>4.25</v>
      </c>
      <c r="AG1448" s="21">
        <v>1</v>
      </c>
      <c r="AH1448" s="21">
        <v>0.75</v>
      </c>
      <c r="AI1448" s="21"/>
      <c r="AJ1448" s="21">
        <v>0.25</v>
      </c>
      <c r="AK1448" s="21"/>
      <c r="AL1448" s="21"/>
      <c r="AM1448" s="21"/>
      <c r="AN1448" s="22"/>
    </row>
    <row r="1449" spans="2:40" ht="59.45" customHeight="1" x14ac:dyDescent="0.25">
      <c r="B1449" s="15"/>
      <c r="C1449" s="16" t="s">
        <v>2</v>
      </c>
      <c r="D1449" s="16" t="s">
        <v>3</v>
      </c>
      <c r="E1449" s="16" t="s">
        <v>4</v>
      </c>
      <c r="F1449" s="16" t="s">
        <v>714</v>
      </c>
      <c r="G1449" s="16" t="s">
        <v>715</v>
      </c>
      <c r="H1449" s="16" t="s">
        <v>7</v>
      </c>
      <c r="I1449" s="17" t="s">
        <v>18</v>
      </c>
      <c r="J1449" s="8">
        <f t="shared" si="44"/>
        <v>0.25</v>
      </c>
      <c r="K1449" s="18">
        <v>99.95</v>
      </c>
      <c r="L1449" s="10">
        <f t="shared" si="45"/>
        <v>24.987500000000001</v>
      </c>
      <c r="M1449" s="19" t="s">
        <v>9</v>
      </c>
      <c r="N1449" s="20"/>
      <c r="O1449" s="21"/>
      <c r="P1449" s="21"/>
      <c r="Q1449" s="21"/>
      <c r="R1449" s="21"/>
      <c r="S1449" s="21"/>
      <c r="T1449" s="21"/>
      <c r="U1449" s="21"/>
      <c r="V1449" s="21"/>
      <c r="W1449" s="21"/>
      <c r="X1449" s="21">
        <v>0.25</v>
      </c>
      <c r="Y1449" s="21"/>
      <c r="Z1449" s="21"/>
      <c r="AA1449" s="21"/>
      <c r="AB1449" s="21"/>
      <c r="AC1449" s="21"/>
      <c r="AD1449" s="21"/>
      <c r="AE1449" s="21"/>
      <c r="AF1449" s="21"/>
      <c r="AG1449" s="21"/>
      <c r="AH1449" s="21"/>
      <c r="AI1449" s="21"/>
      <c r="AJ1449" s="21"/>
      <c r="AK1449" s="21"/>
      <c r="AL1449" s="21"/>
      <c r="AM1449" s="21"/>
      <c r="AN1449" s="22"/>
    </row>
    <row r="1450" spans="2:40" ht="59.45" customHeight="1" x14ac:dyDescent="0.25">
      <c r="B1450" s="15"/>
      <c r="C1450" s="16" t="s">
        <v>2</v>
      </c>
      <c r="D1450" s="16" t="s">
        <v>3</v>
      </c>
      <c r="E1450" s="16" t="s">
        <v>4</v>
      </c>
      <c r="F1450" s="16" t="s">
        <v>712</v>
      </c>
      <c r="G1450" s="16" t="s">
        <v>713</v>
      </c>
      <c r="H1450" s="16" t="s">
        <v>7</v>
      </c>
      <c r="I1450" s="17" t="s">
        <v>18</v>
      </c>
      <c r="J1450" s="8">
        <f t="shared" si="44"/>
        <v>31.75</v>
      </c>
      <c r="K1450" s="18">
        <v>99.95</v>
      </c>
      <c r="L1450" s="10">
        <f t="shared" si="45"/>
        <v>3173.4124999999999</v>
      </c>
      <c r="M1450" s="19" t="s">
        <v>9</v>
      </c>
      <c r="N1450" s="20"/>
      <c r="O1450" s="21"/>
      <c r="P1450" s="21"/>
      <c r="Q1450" s="21"/>
      <c r="R1450" s="21"/>
      <c r="S1450" s="21"/>
      <c r="T1450" s="21"/>
      <c r="U1450" s="21"/>
      <c r="V1450" s="21"/>
      <c r="W1450" s="21"/>
      <c r="X1450" s="21">
        <v>3.25</v>
      </c>
      <c r="Y1450" s="21">
        <v>2.75</v>
      </c>
      <c r="Z1450" s="21">
        <v>7.75</v>
      </c>
      <c r="AA1450" s="21">
        <v>3.5</v>
      </c>
      <c r="AB1450" s="21">
        <v>7.5</v>
      </c>
      <c r="AC1450" s="21">
        <v>2.75</v>
      </c>
      <c r="AD1450" s="21">
        <v>0.25</v>
      </c>
      <c r="AE1450" s="21">
        <v>0.75</v>
      </c>
      <c r="AF1450" s="21">
        <v>3.25</v>
      </c>
      <c r="AG1450" s="21"/>
      <c r="AH1450" s="21"/>
      <c r="AI1450" s="21"/>
      <c r="AJ1450" s="21"/>
      <c r="AK1450" s="21"/>
      <c r="AL1450" s="21"/>
      <c r="AM1450" s="21"/>
      <c r="AN1450" s="22"/>
    </row>
    <row r="1451" spans="2:40" ht="59.45" customHeight="1" x14ac:dyDescent="0.25">
      <c r="B1451" s="15"/>
      <c r="C1451" s="16" t="s">
        <v>2</v>
      </c>
      <c r="D1451" s="16" t="s">
        <v>10</v>
      </c>
      <c r="E1451" s="16" t="s">
        <v>4</v>
      </c>
      <c r="F1451" s="16" t="s">
        <v>296</v>
      </c>
      <c r="G1451" s="16" t="s">
        <v>297</v>
      </c>
      <c r="H1451" s="16" t="s">
        <v>7</v>
      </c>
      <c r="I1451" s="17" t="s">
        <v>18</v>
      </c>
      <c r="J1451" s="8">
        <f t="shared" si="44"/>
        <v>15</v>
      </c>
      <c r="K1451" s="18">
        <v>89.95</v>
      </c>
      <c r="L1451" s="10">
        <f t="shared" si="45"/>
        <v>1349.25</v>
      </c>
      <c r="M1451" s="19" t="s">
        <v>9</v>
      </c>
      <c r="N1451" s="20"/>
      <c r="O1451" s="21"/>
      <c r="P1451" s="21"/>
      <c r="Q1451" s="21"/>
      <c r="R1451" s="21"/>
      <c r="S1451" s="21"/>
      <c r="T1451" s="21"/>
      <c r="U1451" s="21"/>
      <c r="V1451" s="21"/>
      <c r="W1451" s="21"/>
      <c r="X1451" s="21"/>
      <c r="Y1451" s="21">
        <v>1</v>
      </c>
      <c r="Z1451" s="21">
        <v>1</v>
      </c>
      <c r="AA1451" s="21">
        <v>1.25</v>
      </c>
      <c r="AB1451" s="21">
        <v>2.25</v>
      </c>
      <c r="AC1451" s="21">
        <v>3</v>
      </c>
      <c r="AD1451" s="21">
        <v>2.5</v>
      </c>
      <c r="AE1451" s="21">
        <v>1.25</v>
      </c>
      <c r="AF1451" s="21">
        <v>1.25</v>
      </c>
      <c r="AG1451" s="21">
        <v>0.5</v>
      </c>
      <c r="AH1451" s="21">
        <v>1</v>
      </c>
      <c r="AI1451" s="21"/>
      <c r="AJ1451" s="21"/>
      <c r="AK1451" s="21"/>
      <c r="AL1451" s="21"/>
      <c r="AM1451" s="21"/>
      <c r="AN1451" s="22"/>
    </row>
    <row r="1452" spans="2:40" ht="59.45" customHeight="1" x14ac:dyDescent="0.25">
      <c r="B1452" s="15"/>
      <c r="C1452" s="16" t="s">
        <v>2</v>
      </c>
      <c r="D1452" s="16" t="s">
        <v>10</v>
      </c>
      <c r="E1452" s="16" t="s">
        <v>4</v>
      </c>
      <c r="F1452" s="16" t="s">
        <v>298</v>
      </c>
      <c r="G1452" s="16" t="s">
        <v>299</v>
      </c>
      <c r="H1452" s="16" t="s">
        <v>7</v>
      </c>
      <c r="I1452" s="17" t="s">
        <v>18</v>
      </c>
      <c r="J1452" s="8">
        <f t="shared" si="44"/>
        <v>14.25</v>
      </c>
      <c r="K1452" s="18">
        <v>89.95</v>
      </c>
      <c r="L1452" s="10">
        <f t="shared" si="45"/>
        <v>1281.7875000000001</v>
      </c>
      <c r="M1452" s="19" t="s">
        <v>9</v>
      </c>
      <c r="N1452" s="20"/>
      <c r="O1452" s="21"/>
      <c r="P1452" s="21"/>
      <c r="Q1452" s="21"/>
      <c r="R1452" s="21"/>
      <c r="S1452" s="21"/>
      <c r="T1452" s="21"/>
      <c r="U1452" s="21"/>
      <c r="V1452" s="21"/>
      <c r="W1452" s="21"/>
      <c r="X1452" s="21">
        <v>0.25</v>
      </c>
      <c r="Y1452" s="21">
        <v>2</v>
      </c>
      <c r="Z1452" s="21">
        <v>0.75</v>
      </c>
      <c r="AA1452" s="21">
        <v>2.25</v>
      </c>
      <c r="AB1452" s="21">
        <v>2.5</v>
      </c>
      <c r="AC1452" s="21">
        <v>1.75</v>
      </c>
      <c r="AD1452" s="21">
        <v>1.5</v>
      </c>
      <c r="AE1452" s="21">
        <v>1.75</v>
      </c>
      <c r="AF1452" s="21">
        <v>1</v>
      </c>
      <c r="AG1452" s="21">
        <v>0.5</v>
      </c>
      <c r="AH1452" s="21"/>
      <c r="AI1452" s="21"/>
      <c r="AJ1452" s="21"/>
      <c r="AK1452" s="21"/>
      <c r="AL1452" s="21"/>
      <c r="AM1452" s="21"/>
      <c r="AN1452" s="22"/>
    </row>
    <row r="1453" spans="2:40" ht="59.45" customHeight="1" x14ac:dyDescent="0.25">
      <c r="B1453" s="15"/>
      <c r="C1453" s="16" t="s">
        <v>2</v>
      </c>
      <c r="D1453" s="16" t="s">
        <v>10</v>
      </c>
      <c r="E1453" s="16" t="s">
        <v>4</v>
      </c>
      <c r="F1453" s="16" t="s">
        <v>292</v>
      </c>
      <c r="G1453" s="16" t="s">
        <v>293</v>
      </c>
      <c r="H1453" s="16" t="s">
        <v>7</v>
      </c>
      <c r="I1453" s="17" t="s">
        <v>18</v>
      </c>
      <c r="J1453" s="8">
        <f t="shared" si="44"/>
        <v>65</v>
      </c>
      <c r="K1453" s="18">
        <v>89.95</v>
      </c>
      <c r="L1453" s="10">
        <f t="shared" si="45"/>
        <v>5846.75</v>
      </c>
      <c r="M1453" s="19" t="s">
        <v>9</v>
      </c>
      <c r="N1453" s="20"/>
      <c r="O1453" s="21"/>
      <c r="P1453" s="21"/>
      <c r="Q1453" s="21"/>
      <c r="R1453" s="21"/>
      <c r="S1453" s="21"/>
      <c r="T1453" s="21"/>
      <c r="U1453" s="21"/>
      <c r="V1453" s="21"/>
      <c r="W1453" s="21"/>
      <c r="X1453" s="21"/>
      <c r="Y1453" s="21">
        <v>4</v>
      </c>
      <c r="Z1453" s="21">
        <v>9.25</v>
      </c>
      <c r="AA1453" s="21">
        <v>7.5</v>
      </c>
      <c r="AB1453" s="21">
        <v>9.25</v>
      </c>
      <c r="AC1453" s="21">
        <v>9.25</v>
      </c>
      <c r="AD1453" s="21">
        <v>7.75</v>
      </c>
      <c r="AE1453" s="21">
        <v>8</v>
      </c>
      <c r="AF1453" s="21">
        <v>5.5</v>
      </c>
      <c r="AG1453" s="21">
        <v>2.5</v>
      </c>
      <c r="AH1453" s="21">
        <v>1.75</v>
      </c>
      <c r="AI1453" s="21"/>
      <c r="AJ1453" s="21">
        <v>0.25</v>
      </c>
      <c r="AK1453" s="21"/>
      <c r="AL1453" s="21"/>
      <c r="AM1453" s="21"/>
      <c r="AN1453" s="22"/>
    </row>
    <row r="1454" spans="2:40" ht="59.45" customHeight="1" x14ac:dyDescent="0.25">
      <c r="B1454" s="15"/>
      <c r="C1454" s="16" t="s">
        <v>2</v>
      </c>
      <c r="D1454" s="16" t="s">
        <v>3</v>
      </c>
      <c r="E1454" s="16" t="s">
        <v>4</v>
      </c>
      <c r="F1454" s="16" t="s">
        <v>402</v>
      </c>
      <c r="G1454" s="16" t="s">
        <v>403</v>
      </c>
      <c r="H1454" s="16" t="s">
        <v>7</v>
      </c>
      <c r="I1454" s="17" t="s">
        <v>18</v>
      </c>
      <c r="J1454" s="8">
        <f t="shared" si="44"/>
        <v>41.25</v>
      </c>
      <c r="K1454" s="18">
        <v>130</v>
      </c>
      <c r="L1454" s="10">
        <f t="shared" si="45"/>
        <v>5362.5</v>
      </c>
      <c r="M1454" s="19" t="s">
        <v>9</v>
      </c>
      <c r="N1454" s="20"/>
      <c r="O1454" s="21"/>
      <c r="P1454" s="21"/>
      <c r="Q1454" s="21"/>
      <c r="R1454" s="21"/>
      <c r="S1454" s="21"/>
      <c r="T1454" s="21"/>
      <c r="U1454" s="21"/>
      <c r="V1454" s="21"/>
      <c r="W1454" s="21"/>
      <c r="X1454" s="21">
        <v>1</v>
      </c>
      <c r="Y1454" s="21">
        <v>5.75</v>
      </c>
      <c r="Z1454" s="21">
        <v>10</v>
      </c>
      <c r="AA1454" s="21">
        <v>0.75</v>
      </c>
      <c r="AB1454" s="21">
        <v>11.5</v>
      </c>
      <c r="AC1454" s="21"/>
      <c r="AD1454" s="21">
        <v>3.5</v>
      </c>
      <c r="AE1454" s="21">
        <v>3</v>
      </c>
      <c r="AF1454" s="21">
        <v>3</v>
      </c>
      <c r="AG1454" s="21">
        <v>2.75</v>
      </c>
      <c r="AH1454" s="21"/>
      <c r="AI1454" s="21"/>
      <c r="AJ1454" s="21"/>
      <c r="AK1454" s="21"/>
      <c r="AL1454" s="21"/>
      <c r="AM1454" s="21"/>
      <c r="AN1454" s="22"/>
    </row>
    <row r="1455" spans="2:40" ht="59.45" customHeight="1" x14ac:dyDescent="0.25">
      <c r="B1455" s="15"/>
      <c r="C1455" s="16" t="s">
        <v>2</v>
      </c>
      <c r="D1455" s="16" t="s">
        <v>3</v>
      </c>
      <c r="E1455" s="16" t="s">
        <v>4</v>
      </c>
      <c r="F1455" s="16" t="s">
        <v>400</v>
      </c>
      <c r="G1455" s="16" t="s">
        <v>401</v>
      </c>
      <c r="H1455" s="16" t="s">
        <v>7</v>
      </c>
      <c r="I1455" s="17" t="s">
        <v>18</v>
      </c>
      <c r="J1455" s="8">
        <f t="shared" si="44"/>
        <v>133</v>
      </c>
      <c r="K1455" s="18">
        <v>130</v>
      </c>
      <c r="L1455" s="10">
        <f t="shared" si="45"/>
        <v>17290</v>
      </c>
      <c r="M1455" s="19" t="s">
        <v>9</v>
      </c>
      <c r="N1455" s="20"/>
      <c r="O1455" s="21"/>
      <c r="P1455" s="21"/>
      <c r="Q1455" s="21"/>
      <c r="R1455" s="21"/>
      <c r="S1455" s="21"/>
      <c r="T1455" s="21"/>
      <c r="U1455" s="21"/>
      <c r="V1455" s="21"/>
      <c r="W1455" s="21"/>
      <c r="X1455" s="21">
        <v>4.25</v>
      </c>
      <c r="Y1455" s="21">
        <v>8.75</v>
      </c>
      <c r="Z1455" s="21">
        <v>16.75</v>
      </c>
      <c r="AA1455" s="21">
        <v>9.5</v>
      </c>
      <c r="AB1455" s="21">
        <v>26.25</v>
      </c>
      <c r="AC1455" s="21">
        <v>14.5</v>
      </c>
      <c r="AD1455" s="21">
        <v>17.75</v>
      </c>
      <c r="AE1455" s="21">
        <v>17.75</v>
      </c>
      <c r="AF1455" s="21">
        <v>7.75</v>
      </c>
      <c r="AG1455" s="21">
        <v>7.25</v>
      </c>
      <c r="AH1455" s="21">
        <v>2.25</v>
      </c>
      <c r="AI1455" s="21"/>
      <c r="AJ1455" s="21">
        <v>0.25</v>
      </c>
      <c r="AK1455" s="21"/>
      <c r="AL1455" s="21"/>
      <c r="AM1455" s="21"/>
      <c r="AN1455" s="22"/>
    </row>
    <row r="1456" spans="2:40" ht="59.45" customHeight="1" x14ac:dyDescent="0.25">
      <c r="B1456" s="15"/>
      <c r="C1456" s="16" t="s">
        <v>2</v>
      </c>
      <c r="D1456" s="16" t="s">
        <v>10</v>
      </c>
      <c r="E1456" s="16" t="s">
        <v>4</v>
      </c>
      <c r="F1456" s="16" t="s">
        <v>678</v>
      </c>
      <c r="G1456" s="16" t="s">
        <v>679</v>
      </c>
      <c r="H1456" s="16" t="s">
        <v>7</v>
      </c>
      <c r="I1456" s="17" t="s">
        <v>18</v>
      </c>
      <c r="J1456" s="8">
        <f t="shared" si="44"/>
        <v>1.25</v>
      </c>
      <c r="K1456" s="18">
        <v>99.95</v>
      </c>
      <c r="L1456" s="10">
        <f t="shared" si="45"/>
        <v>124.9375</v>
      </c>
      <c r="M1456" s="19" t="s">
        <v>9</v>
      </c>
      <c r="N1456" s="20"/>
      <c r="O1456" s="21"/>
      <c r="P1456" s="21"/>
      <c r="Q1456" s="21"/>
      <c r="R1456" s="21"/>
      <c r="S1456" s="21"/>
      <c r="T1456" s="21"/>
      <c r="U1456" s="21"/>
      <c r="V1456" s="21"/>
      <c r="W1456" s="21"/>
      <c r="X1456" s="21">
        <v>0.5</v>
      </c>
      <c r="Y1456" s="21">
        <v>0.5</v>
      </c>
      <c r="Z1456" s="21"/>
      <c r="AA1456" s="21"/>
      <c r="AB1456" s="21"/>
      <c r="AC1456" s="21"/>
      <c r="AD1456" s="21"/>
      <c r="AE1456" s="21"/>
      <c r="AF1456" s="21"/>
      <c r="AG1456" s="21"/>
      <c r="AH1456" s="21"/>
      <c r="AI1456" s="21"/>
      <c r="AJ1456" s="21">
        <v>0.25</v>
      </c>
      <c r="AK1456" s="21"/>
      <c r="AL1456" s="21"/>
      <c r="AM1456" s="21"/>
      <c r="AN1456" s="22"/>
    </row>
    <row r="1457" spans="2:40" ht="59.45" customHeight="1" x14ac:dyDescent="0.25">
      <c r="B1457" s="15"/>
      <c r="C1457" s="16" t="s">
        <v>2</v>
      </c>
      <c r="D1457" s="16" t="s">
        <v>10</v>
      </c>
      <c r="E1457" s="16" t="s">
        <v>4</v>
      </c>
      <c r="F1457" s="16" t="s">
        <v>684</v>
      </c>
      <c r="G1457" s="16" t="s">
        <v>685</v>
      </c>
      <c r="H1457" s="16" t="s">
        <v>7</v>
      </c>
      <c r="I1457" s="17" t="s">
        <v>18</v>
      </c>
      <c r="J1457" s="8">
        <f t="shared" si="44"/>
        <v>9.5</v>
      </c>
      <c r="K1457" s="18">
        <v>99.95</v>
      </c>
      <c r="L1457" s="10">
        <f t="shared" si="45"/>
        <v>949.52499999999998</v>
      </c>
      <c r="M1457" s="19" t="s">
        <v>9</v>
      </c>
      <c r="N1457" s="20"/>
      <c r="O1457" s="21"/>
      <c r="P1457" s="21"/>
      <c r="Q1457" s="21"/>
      <c r="R1457" s="21"/>
      <c r="S1457" s="21"/>
      <c r="T1457" s="21"/>
      <c r="U1457" s="21"/>
      <c r="V1457" s="21"/>
      <c r="W1457" s="21"/>
      <c r="X1457" s="21">
        <v>0.5</v>
      </c>
      <c r="Y1457" s="21">
        <v>1.5</v>
      </c>
      <c r="Z1457" s="21"/>
      <c r="AA1457" s="21">
        <v>1.25</v>
      </c>
      <c r="AB1457" s="21"/>
      <c r="AC1457" s="21">
        <v>1.5</v>
      </c>
      <c r="AD1457" s="21"/>
      <c r="AE1457" s="21">
        <v>1.25</v>
      </c>
      <c r="AF1457" s="21">
        <v>1.5</v>
      </c>
      <c r="AG1457" s="21">
        <v>1.25</v>
      </c>
      <c r="AH1457" s="21">
        <v>0.5</v>
      </c>
      <c r="AI1457" s="21"/>
      <c r="AJ1457" s="21">
        <v>0.25</v>
      </c>
      <c r="AK1457" s="21"/>
      <c r="AL1457" s="21"/>
      <c r="AM1457" s="21"/>
      <c r="AN1457" s="22"/>
    </row>
    <row r="1458" spans="2:40" ht="59.45" customHeight="1" x14ac:dyDescent="0.25">
      <c r="B1458" s="15"/>
      <c r="C1458" s="16" t="s">
        <v>2</v>
      </c>
      <c r="D1458" s="16" t="s">
        <v>10</v>
      </c>
      <c r="E1458" s="16" t="s">
        <v>105</v>
      </c>
      <c r="F1458" s="16" t="s">
        <v>507</v>
      </c>
      <c r="G1458" s="16" t="s">
        <v>508</v>
      </c>
      <c r="H1458" s="16" t="s">
        <v>7</v>
      </c>
      <c r="I1458" s="17" t="s">
        <v>18</v>
      </c>
      <c r="J1458" s="8">
        <f t="shared" si="44"/>
        <v>1</v>
      </c>
      <c r="K1458" s="18">
        <v>79.95</v>
      </c>
      <c r="L1458" s="10">
        <f t="shared" si="45"/>
        <v>79.95</v>
      </c>
      <c r="M1458" s="19" t="s">
        <v>9</v>
      </c>
      <c r="N1458" s="20"/>
      <c r="O1458" s="21"/>
      <c r="P1458" s="21"/>
      <c r="Q1458" s="21"/>
      <c r="R1458" s="21"/>
      <c r="S1458" s="21"/>
      <c r="T1458" s="21"/>
      <c r="U1458" s="21"/>
      <c r="V1458" s="21"/>
      <c r="W1458" s="21"/>
      <c r="X1458" s="21"/>
      <c r="Y1458" s="21"/>
      <c r="Z1458" s="21">
        <v>0.25</v>
      </c>
      <c r="AA1458" s="21"/>
      <c r="AB1458" s="21">
        <v>0.25</v>
      </c>
      <c r="AC1458" s="21"/>
      <c r="AD1458" s="21">
        <v>0.25</v>
      </c>
      <c r="AE1458" s="21">
        <v>0.25</v>
      </c>
      <c r="AF1458" s="21"/>
      <c r="AG1458" s="21"/>
      <c r="AH1458" s="21"/>
      <c r="AI1458" s="21"/>
      <c r="AJ1458" s="21"/>
      <c r="AK1458" s="21"/>
      <c r="AL1458" s="21"/>
      <c r="AM1458" s="21"/>
      <c r="AN1458" s="22"/>
    </row>
    <row r="1459" spans="2:40" ht="59.45" customHeight="1" x14ac:dyDescent="0.25">
      <c r="B1459" s="15"/>
      <c r="C1459" s="16" t="s">
        <v>2</v>
      </c>
      <c r="D1459" s="16" t="s">
        <v>3</v>
      </c>
      <c r="E1459" s="16" t="s">
        <v>4</v>
      </c>
      <c r="F1459" s="16" t="s">
        <v>76</v>
      </c>
      <c r="G1459" s="16" t="s">
        <v>77</v>
      </c>
      <c r="H1459" s="16" t="s">
        <v>7</v>
      </c>
      <c r="I1459" s="17" t="s">
        <v>18</v>
      </c>
      <c r="J1459" s="8">
        <f t="shared" si="44"/>
        <v>4</v>
      </c>
      <c r="K1459" s="18">
        <v>130</v>
      </c>
      <c r="L1459" s="10">
        <f t="shared" si="45"/>
        <v>520</v>
      </c>
      <c r="M1459" s="19" t="s">
        <v>9</v>
      </c>
      <c r="N1459" s="20"/>
      <c r="O1459" s="21"/>
      <c r="P1459" s="21"/>
      <c r="Q1459" s="21"/>
      <c r="R1459" s="21"/>
      <c r="S1459" s="21"/>
      <c r="T1459" s="21"/>
      <c r="U1459" s="21"/>
      <c r="V1459" s="21"/>
      <c r="W1459" s="21"/>
      <c r="X1459" s="21">
        <v>0.25</v>
      </c>
      <c r="Y1459" s="21">
        <v>1</v>
      </c>
      <c r="Z1459" s="21">
        <v>1</v>
      </c>
      <c r="AA1459" s="21"/>
      <c r="AB1459" s="21">
        <v>0.5</v>
      </c>
      <c r="AC1459" s="21"/>
      <c r="AD1459" s="21">
        <v>1</v>
      </c>
      <c r="AE1459" s="21"/>
      <c r="AF1459" s="21"/>
      <c r="AG1459" s="21"/>
      <c r="AH1459" s="21">
        <v>0.25</v>
      </c>
      <c r="AI1459" s="21"/>
      <c r="AJ1459" s="21"/>
      <c r="AK1459" s="21"/>
      <c r="AL1459" s="21"/>
      <c r="AM1459" s="21"/>
      <c r="AN1459" s="22"/>
    </row>
    <row r="1460" spans="2:40" ht="59.45" customHeight="1" x14ac:dyDescent="0.25">
      <c r="B1460" s="15"/>
      <c r="C1460" s="16" t="s">
        <v>2</v>
      </c>
      <c r="D1460" s="16" t="s">
        <v>3</v>
      </c>
      <c r="E1460" s="16" t="s">
        <v>4</v>
      </c>
      <c r="F1460" s="16" t="s">
        <v>74</v>
      </c>
      <c r="G1460" s="16" t="s">
        <v>75</v>
      </c>
      <c r="H1460" s="16" t="s">
        <v>7</v>
      </c>
      <c r="I1460" s="17" t="s">
        <v>18</v>
      </c>
      <c r="J1460" s="8">
        <f t="shared" si="44"/>
        <v>0.25</v>
      </c>
      <c r="K1460" s="18">
        <v>130</v>
      </c>
      <c r="L1460" s="10">
        <f t="shared" si="45"/>
        <v>32.5</v>
      </c>
      <c r="M1460" s="19" t="s">
        <v>9</v>
      </c>
      <c r="N1460" s="20"/>
      <c r="O1460" s="21"/>
      <c r="P1460" s="21"/>
      <c r="Q1460" s="21"/>
      <c r="R1460" s="21"/>
      <c r="S1460" s="21"/>
      <c r="T1460" s="21"/>
      <c r="U1460" s="21"/>
      <c r="V1460" s="21"/>
      <c r="W1460" s="21"/>
      <c r="X1460" s="21"/>
      <c r="Y1460" s="21"/>
      <c r="Z1460" s="21"/>
      <c r="AA1460" s="21">
        <v>0.25</v>
      </c>
      <c r="AB1460" s="21"/>
      <c r="AC1460" s="21"/>
      <c r="AD1460" s="21"/>
      <c r="AE1460" s="21"/>
      <c r="AF1460" s="21"/>
      <c r="AG1460" s="21"/>
      <c r="AH1460" s="21"/>
      <c r="AI1460" s="21"/>
      <c r="AJ1460" s="21"/>
      <c r="AK1460" s="21"/>
      <c r="AL1460" s="21"/>
      <c r="AM1460" s="21"/>
      <c r="AN1460" s="22"/>
    </row>
    <row r="1461" spans="2:40" ht="59.45" customHeight="1" x14ac:dyDescent="0.25">
      <c r="B1461" s="15"/>
      <c r="C1461" s="16" t="s">
        <v>2</v>
      </c>
      <c r="D1461" s="16" t="s">
        <v>3</v>
      </c>
      <c r="E1461" s="16" t="s">
        <v>4</v>
      </c>
      <c r="F1461" s="16" t="s">
        <v>338</v>
      </c>
      <c r="G1461" s="16" t="s">
        <v>339</v>
      </c>
      <c r="H1461" s="16" t="s">
        <v>7</v>
      </c>
      <c r="I1461" s="17" t="s">
        <v>18</v>
      </c>
      <c r="J1461" s="8">
        <f t="shared" si="44"/>
        <v>12</v>
      </c>
      <c r="K1461" s="18">
        <v>89.95</v>
      </c>
      <c r="L1461" s="10">
        <f t="shared" si="45"/>
        <v>1079.4000000000001</v>
      </c>
      <c r="M1461" s="19" t="s">
        <v>9</v>
      </c>
      <c r="N1461" s="20"/>
      <c r="O1461" s="21"/>
      <c r="P1461" s="21"/>
      <c r="Q1461" s="21"/>
      <c r="R1461" s="21"/>
      <c r="S1461" s="21"/>
      <c r="T1461" s="21"/>
      <c r="U1461" s="21"/>
      <c r="V1461" s="21"/>
      <c r="W1461" s="21"/>
      <c r="X1461" s="21">
        <v>1</v>
      </c>
      <c r="Y1461" s="21">
        <v>1.25</v>
      </c>
      <c r="Z1461" s="21">
        <v>2.5</v>
      </c>
      <c r="AA1461" s="21">
        <v>1</v>
      </c>
      <c r="AB1461" s="21">
        <v>3</v>
      </c>
      <c r="AC1461" s="21">
        <v>0.75</v>
      </c>
      <c r="AD1461" s="21">
        <v>0.25</v>
      </c>
      <c r="AE1461" s="21">
        <v>1.75</v>
      </c>
      <c r="AF1461" s="21"/>
      <c r="AG1461" s="21"/>
      <c r="AH1461" s="21">
        <v>0.25</v>
      </c>
      <c r="AI1461" s="21"/>
      <c r="AJ1461" s="21">
        <v>0.25</v>
      </c>
      <c r="AK1461" s="21"/>
      <c r="AL1461" s="21"/>
      <c r="AM1461" s="21"/>
      <c r="AN1461" s="22"/>
    </row>
    <row r="1462" spans="2:40" ht="59.45" customHeight="1" x14ac:dyDescent="0.25">
      <c r="B1462" s="15"/>
      <c r="C1462" s="16" t="s">
        <v>2</v>
      </c>
      <c r="D1462" s="16" t="s">
        <v>3</v>
      </c>
      <c r="E1462" s="16" t="s">
        <v>4</v>
      </c>
      <c r="F1462" s="16" t="s">
        <v>346</v>
      </c>
      <c r="G1462" s="16" t="s">
        <v>347</v>
      </c>
      <c r="H1462" s="16" t="s">
        <v>7</v>
      </c>
      <c r="I1462" s="17" t="s">
        <v>18</v>
      </c>
      <c r="J1462" s="8">
        <f t="shared" si="44"/>
        <v>0.75</v>
      </c>
      <c r="K1462" s="18">
        <v>89.95</v>
      </c>
      <c r="L1462" s="10">
        <f t="shared" si="45"/>
        <v>67.462500000000006</v>
      </c>
      <c r="M1462" s="19" t="s">
        <v>9</v>
      </c>
      <c r="N1462" s="20"/>
      <c r="O1462" s="21"/>
      <c r="P1462" s="21"/>
      <c r="Q1462" s="21"/>
      <c r="R1462" s="21"/>
      <c r="S1462" s="21"/>
      <c r="T1462" s="21"/>
      <c r="U1462" s="21"/>
      <c r="V1462" s="21"/>
      <c r="W1462" s="21"/>
      <c r="X1462" s="21"/>
      <c r="Y1462" s="21"/>
      <c r="Z1462" s="21"/>
      <c r="AA1462" s="21">
        <v>0.25</v>
      </c>
      <c r="AB1462" s="21">
        <v>0.25</v>
      </c>
      <c r="AC1462" s="21"/>
      <c r="AD1462" s="21"/>
      <c r="AE1462" s="21"/>
      <c r="AF1462" s="21">
        <v>0.25</v>
      </c>
      <c r="AG1462" s="21"/>
      <c r="AH1462" s="21"/>
      <c r="AI1462" s="21"/>
      <c r="AJ1462" s="21"/>
      <c r="AK1462" s="21"/>
      <c r="AL1462" s="21"/>
      <c r="AM1462" s="21"/>
      <c r="AN1462" s="22"/>
    </row>
    <row r="1463" spans="2:40" ht="59.45" customHeight="1" x14ac:dyDescent="0.25">
      <c r="B1463" s="15"/>
      <c r="C1463" s="16" t="s">
        <v>2</v>
      </c>
      <c r="D1463" s="16" t="s">
        <v>3</v>
      </c>
      <c r="E1463" s="16" t="s">
        <v>4</v>
      </c>
      <c r="F1463" s="16" t="s">
        <v>344</v>
      </c>
      <c r="G1463" s="16" t="s">
        <v>345</v>
      </c>
      <c r="H1463" s="16" t="s">
        <v>7</v>
      </c>
      <c r="I1463" s="17" t="s">
        <v>18</v>
      </c>
      <c r="J1463" s="8">
        <f t="shared" si="44"/>
        <v>25.5</v>
      </c>
      <c r="K1463" s="18">
        <v>99.95</v>
      </c>
      <c r="L1463" s="10">
        <f t="shared" si="45"/>
        <v>2548.7249999999999</v>
      </c>
      <c r="M1463" s="19" t="s">
        <v>9</v>
      </c>
      <c r="N1463" s="20"/>
      <c r="O1463" s="21"/>
      <c r="P1463" s="21"/>
      <c r="Q1463" s="21"/>
      <c r="R1463" s="21"/>
      <c r="S1463" s="21"/>
      <c r="T1463" s="21"/>
      <c r="U1463" s="21"/>
      <c r="V1463" s="21"/>
      <c r="W1463" s="21"/>
      <c r="X1463" s="21"/>
      <c r="Y1463" s="21">
        <v>5.5</v>
      </c>
      <c r="Z1463" s="21">
        <v>4</v>
      </c>
      <c r="AA1463" s="21">
        <v>4.25</v>
      </c>
      <c r="AB1463" s="21">
        <v>8.75</v>
      </c>
      <c r="AC1463" s="21">
        <v>3</v>
      </c>
      <c r="AD1463" s="21"/>
      <c r="AE1463" s="21"/>
      <c r="AF1463" s="21"/>
      <c r="AG1463" s="21"/>
      <c r="AH1463" s="21"/>
      <c r="AI1463" s="21"/>
      <c r="AJ1463" s="21"/>
      <c r="AK1463" s="21"/>
      <c r="AL1463" s="21"/>
      <c r="AM1463" s="21"/>
      <c r="AN1463" s="22"/>
    </row>
    <row r="1464" spans="2:40" ht="59.45" customHeight="1" x14ac:dyDescent="0.25">
      <c r="B1464" s="15"/>
      <c r="C1464" s="16" t="s">
        <v>2</v>
      </c>
      <c r="D1464" s="16" t="s">
        <v>3</v>
      </c>
      <c r="E1464" s="16" t="s">
        <v>4</v>
      </c>
      <c r="F1464" s="16" t="s">
        <v>63</v>
      </c>
      <c r="G1464" s="16" t="s">
        <v>64</v>
      </c>
      <c r="H1464" s="16" t="s">
        <v>7</v>
      </c>
      <c r="I1464" s="17" t="s">
        <v>18</v>
      </c>
      <c r="J1464" s="8">
        <f t="shared" si="44"/>
        <v>14.25</v>
      </c>
      <c r="K1464" s="18">
        <v>120</v>
      </c>
      <c r="L1464" s="10">
        <f t="shared" si="45"/>
        <v>1710</v>
      </c>
      <c r="M1464" s="19" t="s">
        <v>9</v>
      </c>
      <c r="N1464" s="20"/>
      <c r="O1464" s="21"/>
      <c r="P1464" s="21"/>
      <c r="Q1464" s="21"/>
      <c r="R1464" s="21"/>
      <c r="S1464" s="21"/>
      <c r="T1464" s="21"/>
      <c r="U1464" s="21"/>
      <c r="V1464" s="21"/>
      <c r="W1464" s="21"/>
      <c r="X1464" s="21"/>
      <c r="Y1464" s="21">
        <v>0.5</v>
      </c>
      <c r="Z1464" s="21">
        <v>1.75</v>
      </c>
      <c r="AA1464" s="21">
        <v>1.75</v>
      </c>
      <c r="AB1464" s="21">
        <v>3.25</v>
      </c>
      <c r="AC1464" s="21">
        <v>2.25</v>
      </c>
      <c r="AD1464" s="21">
        <v>1.5</v>
      </c>
      <c r="AE1464" s="21">
        <v>1.25</v>
      </c>
      <c r="AF1464" s="21">
        <v>1.25</v>
      </c>
      <c r="AG1464" s="21">
        <v>0.25</v>
      </c>
      <c r="AH1464" s="21">
        <v>0.5</v>
      </c>
      <c r="AI1464" s="21"/>
      <c r="AJ1464" s="21"/>
      <c r="AK1464" s="21"/>
      <c r="AL1464" s="21"/>
      <c r="AM1464" s="21"/>
      <c r="AN1464" s="22"/>
    </row>
    <row r="1465" spans="2:40" ht="59.45" customHeight="1" x14ac:dyDescent="0.25">
      <c r="B1465" s="15"/>
      <c r="C1465" s="16" t="s">
        <v>2</v>
      </c>
      <c r="D1465" s="16" t="s">
        <v>3</v>
      </c>
      <c r="E1465" s="16" t="s">
        <v>4</v>
      </c>
      <c r="F1465" s="16" t="s">
        <v>362</v>
      </c>
      <c r="G1465" s="16" t="s">
        <v>363</v>
      </c>
      <c r="H1465" s="16" t="s">
        <v>7</v>
      </c>
      <c r="I1465" s="17" t="s">
        <v>0</v>
      </c>
      <c r="J1465" s="8">
        <f t="shared" si="44"/>
        <v>0.25</v>
      </c>
      <c r="K1465" s="18">
        <v>110</v>
      </c>
      <c r="L1465" s="10">
        <f t="shared" si="45"/>
        <v>27.5</v>
      </c>
      <c r="M1465" s="19" t="s">
        <v>9</v>
      </c>
      <c r="N1465" s="20"/>
      <c r="O1465" s="21"/>
      <c r="P1465" s="21"/>
      <c r="Q1465" s="21"/>
      <c r="R1465" s="21"/>
      <c r="S1465" s="21"/>
      <c r="T1465" s="21"/>
      <c r="U1465" s="21"/>
      <c r="V1465" s="21"/>
      <c r="W1465" s="21"/>
      <c r="X1465" s="21"/>
      <c r="Y1465" s="21"/>
      <c r="Z1465" s="21">
        <v>0.25</v>
      </c>
      <c r="AA1465" s="21"/>
      <c r="AB1465" s="21"/>
      <c r="AC1465" s="21"/>
      <c r="AD1465" s="21"/>
      <c r="AE1465" s="21"/>
      <c r="AF1465" s="21"/>
      <c r="AG1465" s="21"/>
      <c r="AH1465" s="21"/>
      <c r="AI1465" s="21"/>
      <c r="AJ1465" s="21"/>
      <c r="AK1465" s="21"/>
      <c r="AL1465" s="21"/>
      <c r="AM1465" s="21"/>
      <c r="AN1465" s="22"/>
    </row>
    <row r="1466" spans="2:40" ht="59.45" customHeight="1" x14ac:dyDescent="0.25">
      <c r="B1466" s="15"/>
      <c r="C1466" s="16" t="s">
        <v>2</v>
      </c>
      <c r="D1466" s="16" t="s">
        <v>3</v>
      </c>
      <c r="E1466" s="16" t="s">
        <v>4</v>
      </c>
      <c r="F1466" s="16" t="s">
        <v>394</v>
      </c>
      <c r="G1466" s="16" t="s">
        <v>395</v>
      </c>
      <c r="H1466" s="16" t="s">
        <v>7</v>
      </c>
      <c r="I1466" s="17" t="s">
        <v>18</v>
      </c>
      <c r="J1466" s="8">
        <f t="shared" si="44"/>
        <v>0.25</v>
      </c>
      <c r="K1466" s="18">
        <v>110</v>
      </c>
      <c r="L1466" s="10">
        <f t="shared" si="45"/>
        <v>27.5</v>
      </c>
      <c r="M1466" s="19" t="s">
        <v>9</v>
      </c>
      <c r="N1466" s="20"/>
      <c r="O1466" s="21"/>
      <c r="P1466" s="21"/>
      <c r="Q1466" s="21"/>
      <c r="R1466" s="21"/>
      <c r="S1466" s="21"/>
      <c r="T1466" s="21"/>
      <c r="U1466" s="21"/>
      <c r="V1466" s="21"/>
      <c r="W1466" s="21"/>
      <c r="X1466" s="21"/>
      <c r="Y1466" s="21"/>
      <c r="Z1466" s="21"/>
      <c r="AA1466" s="21"/>
      <c r="AB1466" s="21"/>
      <c r="AC1466" s="21"/>
      <c r="AD1466" s="21"/>
      <c r="AE1466" s="21"/>
      <c r="AF1466" s="21">
        <v>0.25</v>
      </c>
      <c r="AG1466" s="21"/>
      <c r="AH1466" s="21"/>
      <c r="AI1466" s="21"/>
      <c r="AJ1466" s="21"/>
      <c r="AK1466" s="21"/>
      <c r="AL1466" s="21"/>
      <c r="AM1466" s="21"/>
      <c r="AN1466" s="22"/>
    </row>
    <row r="1467" spans="2:40" ht="59.45" customHeight="1" x14ac:dyDescent="0.25">
      <c r="B1467" s="15"/>
      <c r="C1467" s="16" t="s">
        <v>2</v>
      </c>
      <c r="D1467" s="16" t="s">
        <v>3</v>
      </c>
      <c r="E1467" s="16" t="s">
        <v>4</v>
      </c>
      <c r="F1467" s="16" t="s">
        <v>392</v>
      </c>
      <c r="G1467" s="16" t="s">
        <v>393</v>
      </c>
      <c r="H1467" s="16" t="s">
        <v>7</v>
      </c>
      <c r="I1467" s="17" t="s">
        <v>0</v>
      </c>
      <c r="J1467" s="8">
        <f t="shared" si="44"/>
        <v>51</v>
      </c>
      <c r="K1467" s="18">
        <v>110</v>
      </c>
      <c r="L1467" s="10">
        <f t="shared" si="45"/>
        <v>5610</v>
      </c>
      <c r="M1467" s="19" t="s">
        <v>9</v>
      </c>
      <c r="N1467" s="20"/>
      <c r="O1467" s="21"/>
      <c r="P1467" s="21"/>
      <c r="Q1467" s="21"/>
      <c r="R1467" s="21"/>
      <c r="S1467" s="21"/>
      <c r="T1467" s="21"/>
      <c r="U1467" s="21"/>
      <c r="V1467" s="21"/>
      <c r="W1467" s="21"/>
      <c r="X1467" s="21">
        <v>0.75</v>
      </c>
      <c r="Y1467" s="21">
        <v>2</v>
      </c>
      <c r="Z1467" s="21">
        <v>7.5</v>
      </c>
      <c r="AA1467" s="21">
        <v>2</v>
      </c>
      <c r="AB1467" s="21">
        <v>15.75</v>
      </c>
      <c r="AC1467" s="21">
        <v>0.5</v>
      </c>
      <c r="AD1467" s="21">
        <v>9</v>
      </c>
      <c r="AE1467" s="21">
        <v>8.25</v>
      </c>
      <c r="AF1467" s="21"/>
      <c r="AG1467" s="21">
        <v>1.75</v>
      </c>
      <c r="AH1467" s="21">
        <v>2.25</v>
      </c>
      <c r="AI1467" s="21"/>
      <c r="AJ1467" s="21">
        <v>1.25</v>
      </c>
      <c r="AK1467" s="21"/>
      <c r="AL1467" s="21"/>
      <c r="AM1467" s="21"/>
      <c r="AN1467" s="22"/>
    </row>
    <row r="1468" spans="2:40" ht="59.45" customHeight="1" x14ac:dyDescent="0.25">
      <c r="B1468" s="15"/>
      <c r="C1468" s="16" t="s">
        <v>2</v>
      </c>
      <c r="D1468" s="16" t="s">
        <v>3</v>
      </c>
      <c r="E1468" s="16" t="s">
        <v>4</v>
      </c>
      <c r="F1468" s="16" t="s">
        <v>390</v>
      </c>
      <c r="G1468" s="16" t="s">
        <v>391</v>
      </c>
      <c r="H1468" s="16" t="s">
        <v>7</v>
      </c>
      <c r="I1468" s="17" t="s">
        <v>0</v>
      </c>
      <c r="J1468" s="8">
        <f t="shared" si="44"/>
        <v>65.5</v>
      </c>
      <c r="K1468" s="18">
        <v>110</v>
      </c>
      <c r="L1468" s="10">
        <f t="shared" si="45"/>
        <v>7205</v>
      </c>
      <c r="M1468" s="19" t="s">
        <v>9</v>
      </c>
      <c r="N1468" s="20"/>
      <c r="O1468" s="21"/>
      <c r="P1468" s="21"/>
      <c r="Q1468" s="21"/>
      <c r="R1468" s="21"/>
      <c r="S1468" s="21"/>
      <c r="T1468" s="21"/>
      <c r="U1468" s="21"/>
      <c r="V1468" s="21"/>
      <c r="W1468" s="21"/>
      <c r="X1468" s="21">
        <v>1.25</v>
      </c>
      <c r="Y1468" s="21">
        <v>3</v>
      </c>
      <c r="Z1468" s="21">
        <v>6.25</v>
      </c>
      <c r="AA1468" s="21">
        <v>5.25</v>
      </c>
      <c r="AB1468" s="21">
        <v>17.25</v>
      </c>
      <c r="AC1468" s="21">
        <v>7.25</v>
      </c>
      <c r="AD1468" s="21">
        <v>10.75</v>
      </c>
      <c r="AE1468" s="21">
        <v>7.25</v>
      </c>
      <c r="AF1468" s="21">
        <v>1</v>
      </c>
      <c r="AG1468" s="21">
        <v>5</v>
      </c>
      <c r="AH1468" s="21">
        <v>0.75</v>
      </c>
      <c r="AI1468" s="21"/>
      <c r="AJ1468" s="21">
        <v>0.5</v>
      </c>
      <c r="AK1468" s="21"/>
      <c r="AL1468" s="21"/>
      <c r="AM1468" s="21"/>
      <c r="AN1468" s="22"/>
    </row>
    <row r="1469" spans="2:40" ht="59.45" customHeight="1" x14ac:dyDescent="0.25">
      <c r="B1469" s="15"/>
      <c r="C1469" s="16" t="s">
        <v>2</v>
      </c>
      <c r="D1469" s="16" t="s">
        <v>3</v>
      </c>
      <c r="E1469" s="16" t="s">
        <v>4</v>
      </c>
      <c r="F1469" s="16" t="s">
        <v>23</v>
      </c>
      <c r="G1469" s="16" t="s">
        <v>24</v>
      </c>
      <c r="H1469" s="16" t="s">
        <v>7</v>
      </c>
      <c r="I1469" s="17" t="s">
        <v>18</v>
      </c>
      <c r="J1469" s="8">
        <f t="shared" si="44"/>
        <v>2</v>
      </c>
      <c r="K1469" s="18">
        <v>99.95</v>
      </c>
      <c r="L1469" s="10">
        <f t="shared" si="45"/>
        <v>199.9</v>
      </c>
      <c r="M1469" s="19" t="s">
        <v>9</v>
      </c>
      <c r="N1469" s="20"/>
      <c r="O1469" s="21"/>
      <c r="P1469" s="21"/>
      <c r="Q1469" s="21"/>
      <c r="R1469" s="21"/>
      <c r="S1469" s="21"/>
      <c r="T1469" s="21"/>
      <c r="U1469" s="21"/>
      <c r="V1469" s="21"/>
      <c r="W1469" s="21"/>
      <c r="X1469" s="21"/>
      <c r="Y1469" s="21">
        <v>0.25</v>
      </c>
      <c r="Z1469" s="21">
        <v>0.25</v>
      </c>
      <c r="AA1469" s="21">
        <v>0.25</v>
      </c>
      <c r="AB1469" s="21">
        <v>0.25</v>
      </c>
      <c r="AC1469" s="21"/>
      <c r="AD1469" s="21">
        <v>0.25</v>
      </c>
      <c r="AE1469" s="21">
        <v>0.25</v>
      </c>
      <c r="AF1469" s="21">
        <v>0.5</v>
      </c>
      <c r="AG1469" s="21"/>
      <c r="AH1469" s="21"/>
      <c r="AI1469" s="21"/>
      <c r="AJ1469" s="21"/>
      <c r="AK1469" s="21"/>
      <c r="AL1469" s="21"/>
      <c r="AM1469" s="21"/>
      <c r="AN1469" s="22"/>
    </row>
    <row r="1470" spans="2:40" ht="59.45" customHeight="1" x14ac:dyDescent="0.25">
      <c r="B1470" s="15"/>
      <c r="C1470" s="16" t="s">
        <v>2</v>
      </c>
      <c r="D1470" s="16" t="s">
        <v>3</v>
      </c>
      <c r="E1470" s="16" t="s">
        <v>4</v>
      </c>
      <c r="F1470" s="16" t="s">
        <v>25</v>
      </c>
      <c r="G1470" s="16" t="s">
        <v>26</v>
      </c>
      <c r="H1470" s="16" t="s">
        <v>7</v>
      </c>
      <c r="I1470" s="17" t="s">
        <v>18</v>
      </c>
      <c r="J1470" s="8">
        <f t="shared" si="44"/>
        <v>9.75</v>
      </c>
      <c r="K1470" s="18">
        <v>99.95</v>
      </c>
      <c r="L1470" s="10">
        <f t="shared" si="45"/>
        <v>974.51250000000005</v>
      </c>
      <c r="M1470" s="19" t="s">
        <v>9</v>
      </c>
      <c r="N1470" s="20"/>
      <c r="O1470" s="21"/>
      <c r="P1470" s="21"/>
      <c r="Q1470" s="21"/>
      <c r="R1470" s="21"/>
      <c r="S1470" s="21"/>
      <c r="T1470" s="21"/>
      <c r="U1470" s="21"/>
      <c r="V1470" s="21"/>
      <c r="W1470" s="21"/>
      <c r="X1470" s="21">
        <v>1</v>
      </c>
      <c r="Y1470" s="21">
        <v>2.75</v>
      </c>
      <c r="Z1470" s="21">
        <v>1.25</v>
      </c>
      <c r="AA1470" s="21">
        <v>0.75</v>
      </c>
      <c r="AB1470" s="21">
        <v>1.25</v>
      </c>
      <c r="AC1470" s="21">
        <v>0.75</v>
      </c>
      <c r="AD1470" s="21">
        <v>0.25</v>
      </c>
      <c r="AE1470" s="21">
        <v>1</v>
      </c>
      <c r="AF1470" s="21">
        <v>0.25</v>
      </c>
      <c r="AG1470" s="21">
        <v>0.25</v>
      </c>
      <c r="AH1470" s="21"/>
      <c r="AI1470" s="21"/>
      <c r="AJ1470" s="21">
        <v>0.25</v>
      </c>
      <c r="AK1470" s="21"/>
      <c r="AL1470" s="21"/>
      <c r="AM1470" s="21"/>
      <c r="AN1470" s="22"/>
    </row>
    <row r="1471" spans="2:40" ht="59.45" customHeight="1" x14ac:dyDescent="0.25">
      <c r="B1471" s="15"/>
      <c r="C1471" s="16" t="s">
        <v>2</v>
      </c>
      <c r="D1471" s="16" t="s">
        <v>3</v>
      </c>
      <c r="E1471" s="16" t="s">
        <v>4</v>
      </c>
      <c r="F1471" s="16" t="s">
        <v>67</v>
      </c>
      <c r="G1471" s="16" t="s">
        <v>68</v>
      </c>
      <c r="H1471" s="16" t="s">
        <v>54</v>
      </c>
      <c r="I1471" s="17" t="s">
        <v>18</v>
      </c>
      <c r="J1471" s="8">
        <f t="shared" si="44"/>
        <v>3.5</v>
      </c>
      <c r="K1471" s="18">
        <v>99.95</v>
      </c>
      <c r="L1471" s="10">
        <f t="shared" si="45"/>
        <v>349.82499999999999</v>
      </c>
      <c r="M1471" s="19" t="s">
        <v>9</v>
      </c>
      <c r="N1471" s="20"/>
      <c r="O1471" s="21"/>
      <c r="P1471" s="21"/>
      <c r="Q1471" s="21"/>
      <c r="R1471" s="21"/>
      <c r="S1471" s="21"/>
      <c r="T1471" s="21"/>
      <c r="U1471" s="21"/>
      <c r="V1471" s="21"/>
      <c r="W1471" s="21"/>
      <c r="X1471" s="21"/>
      <c r="Y1471" s="21"/>
      <c r="Z1471" s="21">
        <v>0.75</v>
      </c>
      <c r="AA1471" s="21"/>
      <c r="AB1471" s="21">
        <v>1.25</v>
      </c>
      <c r="AC1471" s="21"/>
      <c r="AD1471" s="21">
        <v>0.5</v>
      </c>
      <c r="AE1471" s="21"/>
      <c r="AF1471" s="21">
        <v>0.75</v>
      </c>
      <c r="AG1471" s="21"/>
      <c r="AH1471" s="21">
        <v>0.25</v>
      </c>
      <c r="AI1471" s="21"/>
      <c r="AJ1471" s="21"/>
      <c r="AK1471" s="21"/>
      <c r="AL1471" s="21"/>
      <c r="AM1471" s="21"/>
      <c r="AN1471" s="22"/>
    </row>
    <row r="1472" spans="2:40" ht="59.45" customHeight="1" x14ac:dyDescent="0.25">
      <c r="B1472" s="15"/>
      <c r="C1472" s="16" t="s">
        <v>2</v>
      </c>
      <c r="D1472" s="16" t="s">
        <v>3</v>
      </c>
      <c r="E1472" s="16" t="s">
        <v>4</v>
      </c>
      <c r="F1472" s="16" t="s">
        <v>55</v>
      </c>
      <c r="G1472" s="16" t="s">
        <v>56</v>
      </c>
      <c r="H1472" s="16" t="s">
        <v>54</v>
      </c>
      <c r="I1472" s="17" t="s">
        <v>18</v>
      </c>
      <c r="J1472" s="8">
        <f t="shared" si="44"/>
        <v>1.75</v>
      </c>
      <c r="K1472" s="18">
        <v>99.95</v>
      </c>
      <c r="L1472" s="10">
        <f t="shared" si="45"/>
        <v>174.91249999999999</v>
      </c>
      <c r="M1472" s="19" t="s">
        <v>9</v>
      </c>
      <c r="N1472" s="20"/>
      <c r="O1472" s="21"/>
      <c r="P1472" s="21"/>
      <c r="Q1472" s="21"/>
      <c r="R1472" s="21"/>
      <c r="S1472" s="21"/>
      <c r="T1472" s="21"/>
      <c r="U1472" s="21"/>
      <c r="V1472" s="21"/>
      <c r="W1472" s="21"/>
      <c r="X1472" s="21"/>
      <c r="Y1472" s="21"/>
      <c r="Z1472" s="21"/>
      <c r="AA1472" s="21"/>
      <c r="AB1472" s="21"/>
      <c r="AC1472" s="21"/>
      <c r="AD1472" s="21"/>
      <c r="AE1472" s="21"/>
      <c r="AF1472" s="21">
        <v>1</v>
      </c>
      <c r="AG1472" s="21"/>
      <c r="AH1472" s="21">
        <v>0.25</v>
      </c>
      <c r="AI1472" s="21"/>
      <c r="AJ1472" s="21">
        <v>0.5</v>
      </c>
      <c r="AK1472" s="21"/>
      <c r="AL1472" s="21"/>
      <c r="AM1472" s="21"/>
      <c r="AN1472" s="22"/>
    </row>
    <row r="1473" spans="2:40" ht="59.45" customHeight="1" x14ac:dyDescent="0.25">
      <c r="B1473" s="15"/>
      <c r="C1473" s="16" t="s">
        <v>2</v>
      </c>
      <c r="D1473" s="16" t="s">
        <v>3</v>
      </c>
      <c r="E1473" s="16" t="s">
        <v>4</v>
      </c>
      <c r="F1473" s="16" t="s">
        <v>31</v>
      </c>
      <c r="G1473" s="16" t="s">
        <v>32</v>
      </c>
      <c r="H1473" s="16" t="s">
        <v>7</v>
      </c>
      <c r="I1473" s="17" t="s">
        <v>18</v>
      </c>
      <c r="J1473" s="8">
        <f t="shared" si="44"/>
        <v>11.25</v>
      </c>
      <c r="K1473" s="18">
        <v>130</v>
      </c>
      <c r="L1473" s="10">
        <f t="shared" si="45"/>
        <v>1462.5</v>
      </c>
      <c r="M1473" s="19" t="s">
        <v>9</v>
      </c>
      <c r="N1473" s="20"/>
      <c r="O1473" s="21"/>
      <c r="P1473" s="21"/>
      <c r="Q1473" s="21"/>
      <c r="R1473" s="21"/>
      <c r="S1473" s="21"/>
      <c r="T1473" s="21"/>
      <c r="U1473" s="21"/>
      <c r="V1473" s="21"/>
      <c r="W1473" s="21"/>
      <c r="X1473" s="21">
        <v>0.25</v>
      </c>
      <c r="Y1473" s="21">
        <v>1.75</v>
      </c>
      <c r="Z1473" s="21">
        <v>3.5</v>
      </c>
      <c r="AA1473" s="21">
        <v>0.75</v>
      </c>
      <c r="AB1473" s="21">
        <v>0.75</v>
      </c>
      <c r="AC1473" s="21">
        <v>1.25</v>
      </c>
      <c r="AD1473" s="21">
        <v>1.25</v>
      </c>
      <c r="AE1473" s="21">
        <v>0.75</v>
      </c>
      <c r="AF1473" s="21">
        <v>0.25</v>
      </c>
      <c r="AG1473" s="21">
        <v>0.25</v>
      </c>
      <c r="AH1473" s="21">
        <v>0.5</v>
      </c>
      <c r="AI1473" s="21"/>
      <c r="AJ1473" s="21"/>
      <c r="AK1473" s="21"/>
      <c r="AL1473" s="21"/>
      <c r="AM1473" s="21"/>
      <c r="AN1473" s="22"/>
    </row>
    <row r="1474" spans="2:40" ht="59.45" customHeight="1" x14ac:dyDescent="0.25">
      <c r="B1474" s="15"/>
      <c r="C1474" s="16" t="s">
        <v>2</v>
      </c>
      <c r="D1474" s="16" t="s">
        <v>3</v>
      </c>
      <c r="E1474" s="16" t="s">
        <v>4</v>
      </c>
      <c r="F1474" s="16" t="s">
        <v>42</v>
      </c>
      <c r="G1474" s="16" t="s">
        <v>43</v>
      </c>
      <c r="H1474" s="16" t="s">
        <v>7</v>
      </c>
      <c r="I1474" s="17" t="s">
        <v>18</v>
      </c>
      <c r="J1474" s="8">
        <f t="shared" si="44"/>
        <v>1.25</v>
      </c>
      <c r="K1474" s="18">
        <v>120</v>
      </c>
      <c r="L1474" s="10">
        <f t="shared" si="45"/>
        <v>150</v>
      </c>
      <c r="M1474" s="19" t="s">
        <v>9</v>
      </c>
      <c r="N1474" s="20"/>
      <c r="O1474" s="21"/>
      <c r="P1474" s="21"/>
      <c r="Q1474" s="21"/>
      <c r="R1474" s="21"/>
      <c r="S1474" s="21"/>
      <c r="T1474" s="21"/>
      <c r="U1474" s="21"/>
      <c r="V1474" s="21"/>
      <c r="W1474" s="21"/>
      <c r="X1474" s="21"/>
      <c r="Y1474" s="21"/>
      <c r="Z1474" s="21">
        <v>0.75</v>
      </c>
      <c r="AA1474" s="21"/>
      <c r="AB1474" s="21">
        <v>0.25</v>
      </c>
      <c r="AC1474" s="21"/>
      <c r="AD1474" s="21"/>
      <c r="AE1474" s="21"/>
      <c r="AF1474" s="21"/>
      <c r="AG1474" s="21"/>
      <c r="AH1474" s="21">
        <v>0.25</v>
      </c>
      <c r="AI1474" s="21"/>
      <c r="AJ1474" s="21"/>
      <c r="AK1474" s="21"/>
      <c r="AL1474" s="21"/>
      <c r="AM1474" s="21"/>
      <c r="AN1474" s="22"/>
    </row>
    <row r="1475" spans="2:40" ht="59.45" customHeight="1" x14ac:dyDescent="0.25">
      <c r="B1475" s="15"/>
      <c r="C1475" s="16" t="s">
        <v>2</v>
      </c>
      <c r="D1475" s="16" t="s">
        <v>3</v>
      </c>
      <c r="E1475" s="16" t="s">
        <v>4</v>
      </c>
      <c r="F1475" s="16" t="s">
        <v>44</v>
      </c>
      <c r="G1475" s="16" t="s">
        <v>45</v>
      </c>
      <c r="H1475" s="16" t="s">
        <v>7</v>
      </c>
      <c r="I1475" s="17" t="s">
        <v>18</v>
      </c>
      <c r="J1475" s="8">
        <f t="shared" si="44"/>
        <v>0.5</v>
      </c>
      <c r="K1475" s="18">
        <v>120</v>
      </c>
      <c r="L1475" s="10">
        <f t="shared" si="45"/>
        <v>60</v>
      </c>
      <c r="M1475" s="19" t="s">
        <v>9</v>
      </c>
      <c r="N1475" s="20"/>
      <c r="O1475" s="21"/>
      <c r="P1475" s="21"/>
      <c r="Q1475" s="21"/>
      <c r="R1475" s="21"/>
      <c r="S1475" s="21"/>
      <c r="T1475" s="21"/>
      <c r="U1475" s="21"/>
      <c r="V1475" s="21"/>
      <c r="W1475" s="21"/>
      <c r="X1475" s="21"/>
      <c r="Y1475" s="21"/>
      <c r="Z1475" s="21"/>
      <c r="AA1475" s="21"/>
      <c r="AB1475" s="21">
        <v>0.25</v>
      </c>
      <c r="AC1475" s="21"/>
      <c r="AD1475" s="21"/>
      <c r="AE1475" s="21"/>
      <c r="AF1475" s="21">
        <v>0.25</v>
      </c>
      <c r="AG1475" s="21"/>
      <c r="AH1475" s="21"/>
      <c r="AI1475" s="21"/>
      <c r="AJ1475" s="21"/>
      <c r="AK1475" s="21"/>
      <c r="AL1475" s="21"/>
      <c r="AM1475" s="21"/>
      <c r="AN1475" s="22"/>
    </row>
    <row r="1476" spans="2:40" ht="59.45" customHeight="1" x14ac:dyDescent="0.25">
      <c r="B1476" s="15"/>
      <c r="C1476" s="16" t="s">
        <v>2</v>
      </c>
      <c r="D1476" s="16" t="s">
        <v>3</v>
      </c>
      <c r="E1476" s="16" t="s">
        <v>4</v>
      </c>
      <c r="F1476" s="16" t="s">
        <v>388</v>
      </c>
      <c r="G1476" s="16" t="s">
        <v>389</v>
      </c>
      <c r="H1476" s="16" t="s">
        <v>7</v>
      </c>
      <c r="I1476" s="17" t="s">
        <v>18</v>
      </c>
      <c r="J1476" s="8">
        <f t="shared" ref="J1476:J1539" si="46">SUM(N1476:AN1476)</f>
        <v>17</v>
      </c>
      <c r="K1476" s="18">
        <v>110</v>
      </c>
      <c r="L1476" s="10">
        <f t="shared" ref="L1476:L1539" si="47">J1476*K1476</f>
        <v>1870</v>
      </c>
      <c r="M1476" s="19" t="s">
        <v>9</v>
      </c>
      <c r="N1476" s="20"/>
      <c r="O1476" s="21"/>
      <c r="P1476" s="21"/>
      <c r="Q1476" s="21"/>
      <c r="R1476" s="21"/>
      <c r="S1476" s="21"/>
      <c r="T1476" s="21"/>
      <c r="U1476" s="21"/>
      <c r="V1476" s="21"/>
      <c r="W1476" s="21"/>
      <c r="X1476" s="21"/>
      <c r="Y1476" s="21">
        <v>0.5</v>
      </c>
      <c r="Z1476" s="21">
        <v>3</v>
      </c>
      <c r="AA1476" s="21">
        <v>2</v>
      </c>
      <c r="AB1476" s="21">
        <v>3.75</v>
      </c>
      <c r="AC1476" s="21">
        <v>1</v>
      </c>
      <c r="AD1476" s="21">
        <v>2.25</v>
      </c>
      <c r="AE1476" s="21">
        <v>1.5</v>
      </c>
      <c r="AF1476" s="21">
        <v>1</v>
      </c>
      <c r="AG1476" s="21">
        <v>1.5</v>
      </c>
      <c r="AH1476" s="21">
        <v>0.5</v>
      </c>
      <c r="AI1476" s="21"/>
      <c r="AJ1476" s="21"/>
      <c r="AK1476" s="21"/>
      <c r="AL1476" s="21"/>
      <c r="AM1476" s="21"/>
      <c r="AN1476" s="22"/>
    </row>
    <row r="1477" spans="2:40" ht="59.45" customHeight="1" x14ac:dyDescent="0.25">
      <c r="B1477" s="15"/>
      <c r="C1477" s="16" t="s">
        <v>2</v>
      </c>
      <c r="D1477" s="16" t="s">
        <v>3</v>
      </c>
      <c r="E1477" s="16" t="s">
        <v>4</v>
      </c>
      <c r="F1477" s="16" t="s">
        <v>396</v>
      </c>
      <c r="G1477" s="16" t="s">
        <v>397</v>
      </c>
      <c r="H1477" s="16" t="s">
        <v>7</v>
      </c>
      <c r="I1477" s="17" t="s">
        <v>18</v>
      </c>
      <c r="J1477" s="8">
        <f t="shared" si="46"/>
        <v>5</v>
      </c>
      <c r="K1477" s="18">
        <v>110</v>
      </c>
      <c r="L1477" s="10">
        <f t="shared" si="47"/>
        <v>550</v>
      </c>
      <c r="M1477" s="19" t="s">
        <v>9</v>
      </c>
      <c r="N1477" s="20"/>
      <c r="O1477" s="21"/>
      <c r="P1477" s="21"/>
      <c r="Q1477" s="21"/>
      <c r="R1477" s="21"/>
      <c r="S1477" s="21"/>
      <c r="T1477" s="21"/>
      <c r="U1477" s="21"/>
      <c r="V1477" s="21"/>
      <c r="W1477" s="21"/>
      <c r="X1477" s="21"/>
      <c r="Y1477" s="21">
        <v>1.75</v>
      </c>
      <c r="Z1477" s="21">
        <v>1</v>
      </c>
      <c r="AA1477" s="21">
        <v>0.5</v>
      </c>
      <c r="AB1477" s="21">
        <v>0.5</v>
      </c>
      <c r="AC1477" s="21"/>
      <c r="AD1477" s="21">
        <v>0.5</v>
      </c>
      <c r="AE1477" s="21">
        <v>0.25</v>
      </c>
      <c r="AF1477" s="21">
        <v>0.25</v>
      </c>
      <c r="AG1477" s="21"/>
      <c r="AH1477" s="21">
        <v>0.25</v>
      </c>
      <c r="AI1477" s="21"/>
      <c r="AJ1477" s="21"/>
      <c r="AK1477" s="21"/>
      <c r="AL1477" s="21"/>
      <c r="AM1477" s="21"/>
      <c r="AN1477" s="22"/>
    </row>
    <row r="1478" spans="2:40" ht="59.45" customHeight="1" x14ac:dyDescent="0.25">
      <c r="B1478" s="15"/>
      <c r="C1478" s="16" t="s">
        <v>2</v>
      </c>
      <c r="D1478" s="16" t="s">
        <v>3</v>
      </c>
      <c r="E1478" s="16" t="s">
        <v>4</v>
      </c>
      <c r="F1478" s="16" t="s">
        <v>21</v>
      </c>
      <c r="G1478" s="16" t="s">
        <v>22</v>
      </c>
      <c r="H1478" s="16" t="s">
        <v>7</v>
      </c>
      <c r="I1478" s="17" t="s">
        <v>18</v>
      </c>
      <c r="J1478" s="8">
        <f t="shared" si="46"/>
        <v>7</v>
      </c>
      <c r="K1478" s="18">
        <v>89.95</v>
      </c>
      <c r="L1478" s="10">
        <f t="shared" si="47"/>
        <v>629.65</v>
      </c>
      <c r="M1478" s="19" t="s">
        <v>9</v>
      </c>
      <c r="N1478" s="20"/>
      <c r="O1478" s="21"/>
      <c r="P1478" s="21"/>
      <c r="Q1478" s="21"/>
      <c r="R1478" s="21"/>
      <c r="S1478" s="21"/>
      <c r="T1478" s="21"/>
      <c r="U1478" s="21"/>
      <c r="V1478" s="21"/>
      <c r="W1478" s="21"/>
      <c r="X1478" s="21"/>
      <c r="Y1478" s="21"/>
      <c r="Z1478" s="21">
        <v>1</v>
      </c>
      <c r="AA1478" s="21">
        <v>1</v>
      </c>
      <c r="AB1478" s="21">
        <v>3</v>
      </c>
      <c r="AC1478" s="21">
        <v>0.25</v>
      </c>
      <c r="AD1478" s="21">
        <v>1.75</v>
      </c>
      <c r="AE1478" s="21"/>
      <c r="AF1478" s="21"/>
      <c r="AG1478" s="21"/>
      <c r="AH1478" s="21"/>
      <c r="AI1478" s="21"/>
      <c r="AJ1478" s="21"/>
      <c r="AK1478" s="21"/>
      <c r="AL1478" s="21"/>
      <c r="AM1478" s="21"/>
      <c r="AN1478" s="22"/>
    </row>
    <row r="1479" spans="2:40" ht="59.45" customHeight="1" x14ac:dyDescent="0.25">
      <c r="B1479" s="15"/>
      <c r="C1479" s="16" t="s">
        <v>2</v>
      </c>
      <c r="D1479" s="16" t="s">
        <v>3</v>
      </c>
      <c r="E1479" s="16" t="s">
        <v>4</v>
      </c>
      <c r="F1479" s="16" t="s">
        <v>318</v>
      </c>
      <c r="G1479" s="16" t="s">
        <v>319</v>
      </c>
      <c r="H1479" s="16" t="s">
        <v>7</v>
      </c>
      <c r="I1479" s="17" t="s">
        <v>18</v>
      </c>
      <c r="J1479" s="8">
        <f t="shared" si="46"/>
        <v>4.5</v>
      </c>
      <c r="K1479" s="18">
        <v>110</v>
      </c>
      <c r="L1479" s="10">
        <f t="shared" si="47"/>
        <v>495</v>
      </c>
      <c r="M1479" s="19" t="s">
        <v>9</v>
      </c>
      <c r="N1479" s="20"/>
      <c r="O1479" s="21"/>
      <c r="P1479" s="21"/>
      <c r="Q1479" s="21"/>
      <c r="R1479" s="21"/>
      <c r="S1479" s="21"/>
      <c r="T1479" s="21"/>
      <c r="U1479" s="21"/>
      <c r="V1479" s="21"/>
      <c r="W1479" s="21"/>
      <c r="X1479" s="21">
        <v>0.25</v>
      </c>
      <c r="Y1479" s="21">
        <v>1.5</v>
      </c>
      <c r="Z1479" s="21">
        <v>0.5</v>
      </c>
      <c r="AA1479" s="21">
        <v>0.25</v>
      </c>
      <c r="AB1479" s="21">
        <v>0.75</v>
      </c>
      <c r="AC1479" s="21">
        <v>0.5</v>
      </c>
      <c r="AD1479" s="21"/>
      <c r="AE1479" s="21">
        <v>0.5</v>
      </c>
      <c r="AF1479" s="21">
        <v>0.25</v>
      </c>
      <c r="AG1479" s="21"/>
      <c r="AH1479" s="21"/>
      <c r="AI1479" s="21"/>
      <c r="AJ1479" s="21"/>
      <c r="AK1479" s="21"/>
      <c r="AL1479" s="21"/>
      <c r="AM1479" s="21"/>
      <c r="AN1479" s="22"/>
    </row>
    <row r="1480" spans="2:40" ht="59.45" customHeight="1" x14ac:dyDescent="0.25">
      <c r="B1480" s="15"/>
      <c r="C1480" s="16" t="s">
        <v>2</v>
      </c>
      <c r="D1480" s="16" t="s">
        <v>3</v>
      </c>
      <c r="E1480" s="16" t="s">
        <v>4</v>
      </c>
      <c r="F1480" s="16" t="s">
        <v>704</v>
      </c>
      <c r="G1480" s="16" t="s">
        <v>705</v>
      </c>
      <c r="H1480" s="16" t="s">
        <v>7</v>
      </c>
      <c r="I1480" s="17" t="s">
        <v>18</v>
      </c>
      <c r="J1480" s="8">
        <f t="shared" si="46"/>
        <v>0.25</v>
      </c>
      <c r="K1480" s="18">
        <v>110</v>
      </c>
      <c r="L1480" s="10">
        <f t="shared" si="47"/>
        <v>27.5</v>
      </c>
      <c r="M1480" s="19" t="s">
        <v>9</v>
      </c>
      <c r="N1480" s="20"/>
      <c r="O1480" s="21"/>
      <c r="P1480" s="21"/>
      <c r="Q1480" s="21"/>
      <c r="R1480" s="21"/>
      <c r="S1480" s="21"/>
      <c r="T1480" s="21"/>
      <c r="U1480" s="21"/>
      <c r="V1480" s="21"/>
      <c r="W1480" s="21"/>
      <c r="X1480" s="21"/>
      <c r="Y1480" s="21"/>
      <c r="Z1480" s="21"/>
      <c r="AA1480" s="21"/>
      <c r="AB1480" s="21"/>
      <c r="AC1480" s="21"/>
      <c r="AD1480" s="21"/>
      <c r="AE1480" s="21"/>
      <c r="AF1480" s="21"/>
      <c r="AG1480" s="21"/>
      <c r="AH1480" s="21"/>
      <c r="AI1480" s="21"/>
      <c r="AJ1480" s="21">
        <v>0.25</v>
      </c>
      <c r="AK1480" s="21"/>
      <c r="AL1480" s="21"/>
      <c r="AM1480" s="21"/>
      <c r="AN1480" s="22"/>
    </row>
    <row r="1481" spans="2:40" ht="59.45" customHeight="1" x14ac:dyDescent="0.25">
      <c r="B1481" s="15"/>
      <c r="C1481" s="16" t="s">
        <v>2</v>
      </c>
      <c r="D1481" s="16" t="s">
        <v>3</v>
      </c>
      <c r="E1481" s="16" t="s">
        <v>4</v>
      </c>
      <c r="F1481" s="16" t="s">
        <v>706</v>
      </c>
      <c r="G1481" s="16" t="s">
        <v>707</v>
      </c>
      <c r="H1481" s="16" t="s">
        <v>7</v>
      </c>
      <c r="I1481" s="17" t="s">
        <v>18</v>
      </c>
      <c r="J1481" s="8">
        <f t="shared" si="46"/>
        <v>0.25</v>
      </c>
      <c r="K1481" s="18">
        <v>110</v>
      </c>
      <c r="L1481" s="10">
        <f t="shared" si="47"/>
        <v>27.5</v>
      </c>
      <c r="M1481" s="19" t="s">
        <v>9</v>
      </c>
      <c r="N1481" s="20"/>
      <c r="O1481" s="21"/>
      <c r="P1481" s="21"/>
      <c r="Q1481" s="21"/>
      <c r="R1481" s="21"/>
      <c r="S1481" s="21"/>
      <c r="T1481" s="21"/>
      <c r="U1481" s="21"/>
      <c r="V1481" s="21"/>
      <c r="W1481" s="21"/>
      <c r="X1481" s="21"/>
      <c r="Y1481" s="21"/>
      <c r="Z1481" s="21"/>
      <c r="AA1481" s="21"/>
      <c r="AB1481" s="21"/>
      <c r="AC1481" s="21"/>
      <c r="AD1481" s="21"/>
      <c r="AE1481" s="21"/>
      <c r="AF1481" s="21"/>
      <c r="AG1481" s="21">
        <v>0.25</v>
      </c>
      <c r="AH1481" s="21"/>
      <c r="AI1481" s="21"/>
      <c r="AJ1481" s="21"/>
      <c r="AK1481" s="21"/>
      <c r="AL1481" s="21"/>
      <c r="AM1481" s="21"/>
      <c r="AN1481" s="22"/>
    </row>
    <row r="1482" spans="2:40" ht="59.45" customHeight="1" x14ac:dyDescent="0.25">
      <c r="B1482" s="15"/>
      <c r="C1482" s="16" t="s">
        <v>2</v>
      </c>
      <c r="D1482" s="16" t="s">
        <v>3</v>
      </c>
      <c r="E1482" s="16" t="s">
        <v>4</v>
      </c>
      <c r="F1482" s="16" t="s">
        <v>655</v>
      </c>
      <c r="G1482" s="16" t="s">
        <v>656</v>
      </c>
      <c r="H1482" s="16" t="s">
        <v>7</v>
      </c>
      <c r="I1482" s="17" t="s">
        <v>18</v>
      </c>
      <c r="J1482" s="8">
        <f t="shared" si="46"/>
        <v>11.5</v>
      </c>
      <c r="K1482" s="18">
        <v>120</v>
      </c>
      <c r="L1482" s="10">
        <f t="shared" si="47"/>
        <v>1380</v>
      </c>
      <c r="M1482" s="19" t="s">
        <v>9</v>
      </c>
      <c r="N1482" s="20"/>
      <c r="O1482" s="21"/>
      <c r="P1482" s="21"/>
      <c r="Q1482" s="21"/>
      <c r="R1482" s="21"/>
      <c r="S1482" s="21"/>
      <c r="T1482" s="21"/>
      <c r="U1482" s="21"/>
      <c r="V1482" s="21"/>
      <c r="W1482" s="21"/>
      <c r="X1482" s="21">
        <v>1</v>
      </c>
      <c r="Y1482" s="21">
        <v>1.5</v>
      </c>
      <c r="Z1482" s="21">
        <v>2</v>
      </c>
      <c r="AA1482" s="21"/>
      <c r="AB1482" s="21">
        <v>1.5</v>
      </c>
      <c r="AC1482" s="21">
        <v>1</v>
      </c>
      <c r="AD1482" s="21">
        <v>1.5</v>
      </c>
      <c r="AE1482" s="21">
        <v>1.75</v>
      </c>
      <c r="AF1482" s="21">
        <v>0.75</v>
      </c>
      <c r="AG1482" s="21"/>
      <c r="AH1482" s="21">
        <v>0.5</v>
      </c>
      <c r="AI1482" s="21"/>
      <c r="AJ1482" s="21"/>
      <c r="AK1482" s="21"/>
      <c r="AL1482" s="21"/>
      <c r="AM1482" s="21"/>
      <c r="AN1482" s="22"/>
    </row>
    <row r="1483" spans="2:40" ht="59.45" customHeight="1" x14ac:dyDescent="0.25">
      <c r="B1483" s="15"/>
      <c r="C1483" s="16" t="s">
        <v>2</v>
      </c>
      <c r="D1483" s="16" t="s">
        <v>3</v>
      </c>
      <c r="E1483" s="16" t="s">
        <v>4</v>
      </c>
      <c r="F1483" s="16" t="s">
        <v>710</v>
      </c>
      <c r="G1483" s="16" t="s">
        <v>711</v>
      </c>
      <c r="H1483" s="16" t="s">
        <v>7</v>
      </c>
      <c r="I1483" s="17" t="s">
        <v>18</v>
      </c>
      <c r="J1483" s="8">
        <f t="shared" si="46"/>
        <v>39.5</v>
      </c>
      <c r="K1483" s="18">
        <v>99.95</v>
      </c>
      <c r="L1483" s="10">
        <f t="shared" si="47"/>
        <v>3948.0250000000001</v>
      </c>
      <c r="M1483" s="19" t="s">
        <v>9</v>
      </c>
      <c r="N1483" s="20"/>
      <c r="O1483" s="21"/>
      <c r="P1483" s="21"/>
      <c r="Q1483" s="21"/>
      <c r="R1483" s="21"/>
      <c r="S1483" s="21"/>
      <c r="T1483" s="21"/>
      <c r="U1483" s="21"/>
      <c r="V1483" s="21"/>
      <c r="W1483" s="21"/>
      <c r="X1483" s="21">
        <v>0.25</v>
      </c>
      <c r="Y1483" s="21">
        <v>2</v>
      </c>
      <c r="Z1483" s="21">
        <v>7.25</v>
      </c>
      <c r="AA1483" s="21">
        <v>0.75</v>
      </c>
      <c r="AB1483" s="21">
        <v>19.5</v>
      </c>
      <c r="AC1483" s="21">
        <v>0.5</v>
      </c>
      <c r="AD1483" s="21">
        <v>6.25</v>
      </c>
      <c r="AE1483" s="21">
        <v>1.5</v>
      </c>
      <c r="AF1483" s="21">
        <v>1</v>
      </c>
      <c r="AG1483" s="21"/>
      <c r="AH1483" s="21">
        <v>0.5</v>
      </c>
      <c r="AI1483" s="21"/>
      <c r="AJ1483" s="21"/>
      <c r="AK1483" s="21"/>
      <c r="AL1483" s="21"/>
      <c r="AM1483" s="21"/>
      <c r="AN1483" s="22"/>
    </row>
    <row r="1484" spans="2:40" ht="59.45" customHeight="1" x14ac:dyDescent="0.25">
      <c r="B1484" s="15"/>
      <c r="C1484" s="16" t="s">
        <v>2</v>
      </c>
      <c r="D1484" s="16" t="s">
        <v>10</v>
      </c>
      <c r="E1484" s="16" t="s">
        <v>4</v>
      </c>
      <c r="F1484" s="16" t="s">
        <v>792</v>
      </c>
      <c r="G1484" s="16" t="s">
        <v>793</v>
      </c>
      <c r="H1484" s="16" t="s">
        <v>54</v>
      </c>
      <c r="I1484" s="17" t="s">
        <v>18</v>
      </c>
      <c r="J1484" s="8">
        <f t="shared" si="46"/>
        <v>0.25</v>
      </c>
      <c r="K1484" s="18">
        <v>89.95</v>
      </c>
      <c r="L1484" s="10">
        <f t="shared" si="47"/>
        <v>22.487500000000001</v>
      </c>
      <c r="M1484" s="19" t="s">
        <v>9</v>
      </c>
      <c r="N1484" s="20"/>
      <c r="O1484" s="21"/>
      <c r="P1484" s="21"/>
      <c r="Q1484" s="21"/>
      <c r="R1484" s="21"/>
      <c r="S1484" s="21"/>
      <c r="T1484" s="21"/>
      <c r="U1484" s="21"/>
      <c r="V1484" s="21"/>
      <c r="W1484" s="21"/>
      <c r="X1484" s="21"/>
      <c r="Y1484" s="21"/>
      <c r="Z1484" s="21"/>
      <c r="AA1484" s="21">
        <v>0.25</v>
      </c>
      <c r="AB1484" s="21"/>
      <c r="AC1484" s="21"/>
      <c r="AD1484" s="21"/>
      <c r="AE1484" s="21"/>
      <c r="AF1484" s="21"/>
      <c r="AG1484" s="21"/>
      <c r="AH1484" s="21"/>
      <c r="AI1484" s="21"/>
      <c r="AJ1484" s="21"/>
      <c r="AK1484" s="21"/>
      <c r="AL1484" s="21"/>
      <c r="AM1484" s="21"/>
      <c r="AN1484" s="22"/>
    </row>
    <row r="1485" spans="2:40" ht="59.45" customHeight="1" x14ac:dyDescent="0.25">
      <c r="B1485" s="15"/>
      <c r="C1485" s="16" t="s">
        <v>2</v>
      </c>
      <c r="D1485" s="16" t="s">
        <v>10</v>
      </c>
      <c r="E1485" s="16" t="s">
        <v>4</v>
      </c>
      <c r="F1485" s="16" t="s">
        <v>790</v>
      </c>
      <c r="G1485" s="16" t="s">
        <v>791</v>
      </c>
      <c r="H1485" s="16" t="s">
        <v>54</v>
      </c>
      <c r="I1485" s="17" t="s">
        <v>18</v>
      </c>
      <c r="J1485" s="8">
        <f t="shared" si="46"/>
        <v>4.25</v>
      </c>
      <c r="K1485" s="18">
        <v>89.95</v>
      </c>
      <c r="L1485" s="10">
        <f t="shared" si="47"/>
        <v>382.28750000000002</v>
      </c>
      <c r="M1485" s="19" t="s">
        <v>9</v>
      </c>
      <c r="N1485" s="20"/>
      <c r="O1485" s="21"/>
      <c r="P1485" s="21"/>
      <c r="Q1485" s="21"/>
      <c r="R1485" s="21"/>
      <c r="S1485" s="21"/>
      <c r="T1485" s="21"/>
      <c r="U1485" s="21"/>
      <c r="V1485" s="21"/>
      <c r="W1485" s="21"/>
      <c r="X1485" s="21">
        <v>1.5</v>
      </c>
      <c r="Y1485" s="21"/>
      <c r="Z1485" s="21">
        <v>0.25</v>
      </c>
      <c r="AA1485" s="21">
        <v>2</v>
      </c>
      <c r="AB1485" s="21">
        <v>0.25</v>
      </c>
      <c r="AC1485" s="21"/>
      <c r="AD1485" s="21">
        <v>0.25</v>
      </c>
      <c r="AE1485" s="21"/>
      <c r="AF1485" s="21"/>
      <c r="AG1485" s="21"/>
      <c r="AH1485" s="21"/>
      <c r="AI1485" s="21"/>
      <c r="AJ1485" s="21"/>
      <c r="AK1485" s="21"/>
      <c r="AL1485" s="21"/>
      <c r="AM1485" s="21"/>
      <c r="AN1485" s="22"/>
    </row>
    <row r="1486" spans="2:40" ht="59.45" customHeight="1" x14ac:dyDescent="0.25">
      <c r="B1486" s="15"/>
      <c r="C1486" s="16" t="s">
        <v>2</v>
      </c>
      <c r="D1486" s="16" t="s">
        <v>3</v>
      </c>
      <c r="E1486" s="16" t="s">
        <v>4</v>
      </c>
      <c r="F1486" s="16" t="s">
        <v>354</v>
      </c>
      <c r="G1486" s="16" t="s">
        <v>355</v>
      </c>
      <c r="H1486" s="16" t="s">
        <v>7</v>
      </c>
      <c r="I1486" s="17" t="s">
        <v>0</v>
      </c>
      <c r="J1486" s="8">
        <f t="shared" si="46"/>
        <v>4.5</v>
      </c>
      <c r="K1486" s="18">
        <v>110</v>
      </c>
      <c r="L1486" s="10">
        <f t="shared" si="47"/>
        <v>495</v>
      </c>
      <c r="M1486" s="19" t="s">
        <v>9</v>
      </c>
      <c r="N1486" s="20"/>
      <c r="O1486" s="21"/>
      <c r="P1486" s="21"/>
      <c r="Q1486" s="21"/>
      <c r="R1486" s="21"/>
      <c r="S1486" s="21"/>
      <c r="T1486" s="21"/>
      <c r="U1486" s="21"/>
      <c r="V1486" s="21"/>
      <c r="W1486" s="21"/>
      <c r="X1486" s="21"/>
      <c r="Y1486" s="21">
        <v>0.25</v>
      </c>
      <c r="Z1486" s="21"/>
      <c r="AA1486" s="21"/>
      <c r="AB1486" s="21">
        <v>0.75</v>
      </c>
      <c r="AC1486" s="21">
        <v>0.25</v>
      </c>
      <c r="AD1486" s="21">
        <v>0.25</v>
      </c>
      <c r="AE1486" s="21">
        <v>0.25</v>
      </c>
      <c r="AF1486" s="21">
        <v>1.75</v>
      </c>
      <c r="AG1486" s="21">
        <v>0.75</v>
      </c>
      <c r="AH1486" s="21"/>
      <c r="AI1486" s="21"/>
      <c r="AJ1486" s="21">
        <v>0.25</v>
      </c>
      <c r="AK1486" s="21"/>
      <c r="AL1486" s="21"/>
      <c r="AM1486" s="21"/>
      <c r="AN1486" s="22"/>
    </row>
    <row r="1487" spans="2:40" ht="59.45" customHeight="1" x14ac:dyDescent="0.25">
      <c r="B1487" s="15"/>
      <c r="C1487" s="16" t="s">
        <v>2</v>
      </c>
      <c r="D1487" s="16" t="s">
        <v>3</v>
      </c>
      <c r="E1487" s="16" t="s">
        <v>4</v>
      </c>
      <c r="F1487" s="16" t="s">
        <v>378</v>
      </c>
      <c r="G1487" s="16" t="s">
        <v>379</v>
      </c>
      <c r="H1487" s="16" t="s">
        <v>7</v>
      </c>
      <c r="I1487" s="17" t="s">
        <v>18</v>
      </c>
      <c r="J1487" s="8">
        <f t="shared" si="46"/>
        <v>15.25</v>
      </c>
      <c r="K1487" s="18">
        <v>130</v>
      </c>
      <c r="L1487" s="10">
        <f t="shared" si="47"/>
        <v>1982.5</v>
      </c>
      <c r="M1487" s="19" t="s">
        <v>9</v>
      </c>
      <c r="N1487" s="20"/>
      <c r="O1487" s="21"/>
      <c r="P1487" s="21"/>
      <c r="Q1487" s="21"/>
      <c r="R1487" s="21"/>
      <c r="S1487" s="21"/>
      <c r="T1487" s="21"/>
      <c r="U1487" s="21"/>
      <c r="V1487" s="21"/>
      <c r="W1487" s="21"/>
      <c r="X1487" s="21">
        <v>0.25</v>
      </c>
      <c r="Y1487" s="21">
        <v>1.5</v>
      </c>
      <c r="Z1487" s="21">
        <v>2.5</v>
      </c>
      <c r="AA1487" s="21">
        <v>3</v>
      </c>
      <c r="AB1487" s="21">
        <v>1.25</v>
      </c>
      <c r="AC1487" s="21">
        <v>0.75</v>
      </c>
      <c r="AD1487" s="21">
        <v>2</v>
      </c>
      <c r="AE1487" s="21">
        <v>0.75</v>
      </c>
      <c r="AF1487" s="21">
        <v>1.25</v>
      </c>
      <c r="AG1487" s="21">
        <v>1.5</v>
      </c>
      <c r="AH1487" s="21">
        <v>0.5</v>
      </c>
      <c r="AI1487" s="21"/>
      <c r="AJ1487" s="21"/>
      <c r="AK1487" s="21"/>
      <c r="AL1487" s="21"/>
      <c r="AM1487" s="21"/>
      <c r="AN1487" s="22"/>
    </row>
    <row r="1488" spans="2:40" ht="59.45" customHeight="1" x14ac:dyDescent="0.25">
      <c r="B1488" s="15"/>
      <c r="C1488" s="16" t="s">
        <v>2</v>
      </c>
      <c r="D1488" s="16" t="s">
        <v>3</v>
      </c>
      <c r="E1488" s="16" t="s">
        <v>4</v>
      </c>
      <c r="F1488" s="16" t="s">
        <v>380</v>
      </c>
      <c r="G1488" s="16" t="s">
        <v>381</v>
      </c>
      <c r="H1488" s="16" t="s">
        <v>7</v>
      </c>
      <c r="I1488" s="17" t="s">
        <v>18</v>
      </c>
      <c r="J1488" s="8">
        <f t="shared" si="46"/>
        <v>0.25</v>
      </c>
      <c r="K1488" s="18">
        <v>130</v>
      </c>
      <c r="L1488" s="10">
        <f t="shared" si="47"/>
        <v>32.5</v>
      </c>
      <c r="M1488" s="19" t="s">
        <v>9</v>
      </c>
      <c r="N1488" s="20"/>
      <c r="O1488" s="21"/>
      <c r="P1488" s="21"/>
      <c r="Q1488" s="21"/>
      <c r="R1488" s="21"/>
      <c r="S1488" s="21"/>
      <c r="T1488" s="21"/>
      <c r="U1488" s="21"/>
      <c r="V1488" s="21"/>
      <c r="W1488" s="21"/>
      <c r="X1488" s="21"/>
      <c r="Y1488" s="21"/>
      <c r="Z1488" s="21"/>
      <c r="AA1488" s="21"/>
      <c r="AB1488" s="21"/>
      <c r="AC1488" s="21"/>
      <c r="AD1488" s="21"/>
      <c r="AE1488" s="21"/>
      <c r="AF1488" s="21"/>
      <c r="AG1488" s="21">
        <v>0.25</v>
      </c>
      <c r="AH1488" s="21"/>
      <c r="AI1488" s="21"/>
      <c r="AJ1488" s="21"/>
      <c r="AK1488" s="21"/>
      <c r="AL1488" s="21"/>
      <c r="AM1488" s="21"/>
      <c r="AN1488" s="22"/>
    </row>
    <row r="1489" spans="2:40" ht="59.45" customHeight="1" x14ac:dyDescent="0.25">
      <c r="B1489" s="15"/>
      <c r="C1489" s="16" t="s">
        <v>2</v>
      </c>
      <c r="D1489" s="16" t="s">
        <v>3</v>
      </c>
      <c r="E1489" s="16" t="s">
        <v>4</v>
      </c>
      <c r="F1489" s="16" t="s">
        <v>376</v>
      </c>
      <c r="G1489" s="16" t="s">
        <v>377</v>
      </c>
      <c r="H1489" s="16" t="s">
        <v>7</v>
      </c>
      <c r="I1489" s="17" t="s">
        <v>18</v>
      </c>
      <c r="J1489" s="8">
        <f t="shared" si="46"/>
        <v>16</v>
      </c>
      <c r="K1489" s="18">
        <v>130</v>
      </c>
      <c r="L1489" s="10">
        <f t="shared" si="47"/>
        <v>2080</v>
      </c>
      <c r="M1489" s="19" t="s">
        <v>9</v>
      </c>
      <c r="N1489" s="20"/>
      <c r="O1489" s="21"/>
      <c r="P1489" s="21"/>
      <c r="Q1489" s="21"/>
      <c r="R1489" s="21"/>
      <c r="S1489" s="21"/>
      <c r="T1489" s="21"/>
      <c r="U1489" s="21"/>
      <c r="V1489" s="21"/>
      <c r="W1489" s="21"/>
      <c r="X1489" s="21">
        <v>0.25</v>
      </c>
      <c r="Y1489" s="21">
        <v>0.75</v>
      </c>
      <c r="Z1489" s="21">
        <v>2.25</v>
      </c>
      <c r="AA1489" s="21">
        <v>1.75</v>
      </c>
      <c r="AB1489" s="21">
        <v>3.25</v>
      </c>
      <c r="AC1489" s="21">
        <v>1.75</v>
      </c>
      <c r="AD1489" s="21">
        <v>1.25</v>
      </c>
      <c r="AE1489" s="21">
        <v>1.75</v>
      </c>
      <c r="AF1489" s="21">
        <v>0.75</v>
      </c>
      <c r="AG1489" s="21">
        <v>1</v>
      </c>
      <c r="AH1489" s="21">
        <v>0.75</v>
      </c>
      <c r="AI1489" s="21"/>
      <c r="AJ1489" s="21">
        <v>0.5</v>
      </c>
      <c r="AK1489" s="21"/>
      <c r="AL1489" s="21"/>
      <c r="AM1489" s="21"/>
      <c r="AN1489" s="22"/>
    </row>
    <row r="1490" spans="2:40" ht="59.45" customHeight="1" x14ac:dyDescent="0.25">
      <c r="B1490" s="15"/>
      <c r="C1490" s="16" t="s">
        <v>2</v>
      </c>
      <c r="D1490" s="16" t="s">
        <v>10</v>
      </c>
      <c r="E1490" s="16" t="s">
        <v>105</v>
      </c>
      <c r="F1490" s="16" t="s">
        <v>593</v>
      </c>
      <c r="G1490" s="16" t="s">
        <v>594</v>
      </c>
      <c r="H1490" s="16" t="s">
        <v>7</v>
      </c>
      <c r="I1490" s="17" t="s">
        <v>18</v>
      </c>
      <c r="J1490" s="8">
        <f t="shared" si="46"/>
        <v>1.25</v>
      </c>
      <c r="K1490" s="18">
        <v>89.95</v>
      </c>
      <c r="L1490" s="10">
        <f t="shared" si="47"/>
        <v>112.4375</v>
      </c>
      <c r="M1490" s="19" t="s">
        <v>9</v>
      </c>
      <c r="N1490" s="20"/>
      <c r="O1490" s="21"/>
      <c r="P1490" s="21"/>
      <c r="Q1490" s="21"/>
      <c r="R1490" s="21"/>
      <c r="S1490" s="21"/>
      <c r="T1490" s="21"/>
      <c r="U1490" s="21"/>
      <c r="V1490" s="21"/>
      <c r="W1490" s="21"/>
      <c r="X1490" s="21"/>
      <c r="Y1490" s="21">
        <v>0.5</v>
      </c>
      <c r="Z1490" s="21">
        <v>0.25</v>
      </c>
      <c r="AA1490" s="21">
        <v>0.5</v>
      </c>
      <c r="AB1490" s="21"/>
      <c r="AC1490" s="21"/>
      <c r="AD1490" s="21"/>
      <c r="AE1490" s="21"/>
      <c r="AF1490" s="21"/>
      <c r="AG1490" s="21"/>
      <c r="AH1490" s="21"/>
      <c r="AI1490" s="21"/>
      <c r="AJ1490" s="21"/>
      <c r="AK1490" s="21"/>
      <c r="AL1490" s="21"/>
      <c r="AM1490" s="21"/>
      <c r="AN1490" s="22"/>
    </row>
    <row r="1491" spans="2:40" ht="59.45" customHeight="1" x14ac:dyDescent="0.25">
      <c r="B1491" s="15"/>
      <c r="C1491" s="16" t="s">
        <v>2</v>
      </c>
      <c r="D1491" s="16" t="s">
        <v>102</v>
      </c>
      <c r="E1491" s="16" t="s">
        <v>4</v>
      </c>
      <c r="F1491" s="16" t="s">
        <v>370</v>
      </c>
      <c r="G1491" s="16" t="s">
        <v>371</v>
      </c>
      <c r="H1491" s="16" t="s">
        <v>7</v>
      </c>
      <c r="I1491" s="17" t="s">
        <v>18</v>
      </c>
      <c r="J1491" s="8">
        <f t="shared" si="46"/>
        <v>0.5</v>
      </c>
      <c r="K1491" s="18">
        <v>120</v>
      </c>
      <c r="L1491" s="10">
        <f t="shared" si="47"/>
        <v>60</v>
      </c>
      <c r="M1491" s="19" t="s">
        <v>9</v>
      </c>
      <c r="N1491" s="20"/>
      <c r="O1491" s="21"/>
      <c r="P1491" s="21"/>
      <c r="Q1491" s="21"/>
      <c r="R1491" s="21"/>
      <c r="S1491" s="21"/>
      <c r="T1491" s="21"/>
      <c r="U1491" s="21"/>
      <c r="V1491" s="21"/>
      <c r="W1491" s="21"/>
      <c r="X1491" s="21"/>
      <c r="Y1491" s="21"/>
      <c r="Z1491" s="21"/>
      <c r="AA1491" s="21"/>
      <c r="AB1491" s="21"/>
      <c r="AC1491" s="21"/>
      <c r="AD1491" s="21"/>
      <c r="AE1491" s="21"/>
      <c r="AF1491" s="21"/>
      <c r="AG1491" s="21">
        <v>0.5</v>
      </c>
      <c r="AH1491" s="21"/>
      <c r="AI1491" s="21"/>
      <c r="AJ1491" s="21"/>
      <c r="AK1491" s="21"/>
      <c r="AL1491" s="21"/>
      <c r="AM1491" s="21"/>
      <c r="AN1491" s="22"/>
    </row>
    <row r="1492" spans="2:40" ht="59.45" customHeight="1" x14ac:dyDescent="0.25">
      <c r="B1492" s="15"/>
      <c r="C1492" s="16" t="s">
        <v>2</v>
      </c>
      <c r="D1492" s="16" t="s">
        <v>10</v>
      </c>
      <c r="E1492" s="16" t="s">
        <v>4</v>
      </c>
      <c r="F1492" s="16" t="s">
        <v>253</v>
      </c>
      <c r="G1492" s="16" t="s">
        <v>254</v>
      </c>
      <c r="H1492" s="16" t="s">
        <v>7</v>
      </c>
      <c r="I1492" s="17" t="s">
        <v>18</v>
      </c>
      <c r="J1492" s="8">
        <f t="shared" si="46"/>
        <v>2.25</v>
      </c>
      <c r="K1492" s="18">
        <v>120</v>
      </c>
      <c r="L1492" s="10">
        <f t="shared" si="47"/>
        <v>270</v>
      </c>
      <c r="M1492" s="19" t="s">
        <v>131</v>
      </c>
      <c r="N1492" s="20"/>
      <c r="O1492" s="21"/>
      <c r="P1492" s="21"/>
      <c r="Q1492" s="21"/>
      <c r="R1492" s="21"/>
      <c r="S1492" s="21"/>
      <c r="T1492" s="21"/>
      <c r="U1492" s="21"/>
      <c r="V1492" s="21"/>
      <c r="W1492" s="21"/>
      <c r="X1492" s="21"/>
      <c r="Y1492" s="21"/>
      <c r="Z1492" s="21">
        <v>1.75</v>
      </c>
      <c r="AA1492" s="21">
        <v>0.25</v>
      </c>
      <c r="AB1492" s="21">
        <v>0.25</v>
      </c>
      <c r="AC1492" s="21"/>
      <c r="AD1492" s="21"/>
      <c r="AE1492" s="21"/>
      <c r="AF1492" s="21"/>
      <c r="AG1492" s="21"/>
      <c r="AH1492" s="21"/>
      <c r="AI1492" s="21"/>
      <c r="AJ1492" s="21"/>
      <c r="AK1492" s="21"/>
      <c r="AL1492" s="21"/>
      <c r="AM1492" s="21"/>
      <c r="AN1492" s="22"/>
    </row>
    <row r="1493" spans="2:40" ht="59.45" customHeight="1" x14ac:dyDescent="0.25">
      <c r="B1493" s="15"/>
      <c r="C1493" s="16" t="s">
        <v>2</v>
      </c>
      <c r="D1493" s="16" t="s">
        <v>10</v>
      </c>
      <c r="E1493" s="16" t="s">
        <v>4</v>
      </c>
      <c r="F1493" s="16" t="s">
        <v>428</v>
      </c>
      <c r="G1493" s="16" t="s">
        <v>429</v>
      </c>
      <c r="H1493" s="16" t="s">
        <v>7</v>
      </c>
      <c r="I1493" s="17" t="s">
        <v>18</v>
      </c>
      <c r="J1493" s="8">
        <f t="shared" si="46"/>
        <v>2.25</v>
      </c>
      <c r="K1493" s="18">
        <v>99.95</v>
      </c>
      <c r="L1493" s="10">
        <f t="shared" si="47"/>
        <v>224.88750000000002</v>
      </c>
      <c r="M1493" s="19" t="s">
        <v>9</v>
      </c>
      <c r="N1493" s="20"/>
      <c r="O1493" s="21"/>
      <c r="P1493" s="21"/>
      <c r="Q1493" s="21"/>
      <c r="R1493" s="21"/>
      <c r="S1493" s="21"/>
      <c r="T1493" s="21"/>
      <c r="U1493" s="21"/>
      <c r="V1493" s="21"/>
      <c r="W1493" s="21"/>
      <c r="X1493" s="21"/>
      <c r="Y1493" s="21">
        <v>0.25</v>
      </c>
      <c r="Z1493" s="21">
        <v>0.25</v>
      </c>
      <c r="AA1493" s="21">
        <v>0.5</v>
      </c>
      <c r="AB1493" s="21"/>
      <c r="AC1493" s="21">
        <v>0.25</v>
      </c>
      <c r="AD1493" s="21"/>
      <c r="AE1493" s="21">
        <v>0.25</v>
      </c>
      <c r="AF1493" s="21">
        <v>0.25</v>
      </c>
      <c r="AG1493" s="21">
        <v>0.5</v>
      </c>
      <c r="AH1493" s="21"/>
      <c r="AI1493" s="21"/>
      <c r="AJ1493" s="21"/>
      <c r="AK1493" s="21"/>
      <c r="AL1493" s="21"/>
      <c r="AM1493" s="21"/>
      <c r="AN1493" s="22"/>
    </row>
    <row r="1494" spans="2:40" ht="59.45" customHeight="1" x14ac:dyDescent="0.25">
      <c r="B1494" s="15"/>
      <c r="C1494" s="16" t="s">
        <v>2</v>
      </c>
      <c r="D1494" s="16" t="s">
        <v>10</v>
      </c>
      <c r="E1494" s="16" t="s">
        <v>105</v>
      </c>
      <c r="F1494" s="16" t="s">
        <v>539</v>
      </c>
      <c r="G1494" s="16" t="s">
        <v>540</v>
      </c>
      <c r="H1494" s="16" t="s">
        <v>7</v>
      </c>
      <c r="I1494" s="17" t="s">
        <v>18</v>
      </c>
      <c r="J1494" s="8">
        <f t="shared" si="46"/>
        <v>1.25</v>
      </c>
      <c r="K1494" s="18">
        <v>79.95</v>
      </c>
      <c r="L1494" s="10">
        <f t="shared" si="47"/>
        <v>99.9375</v>
      </c>
      <c r="M1494" s="19" t="s">
        <v>9</v>
      </c>
      <c r="N1494" s="20"/>
      <c r="O1494" s="21"/>
      <c r="P1494" s="21"/>
      <c r="Q1494" s="21"/>
      <c r="R1494" s="21"/>
      <c r="S1494" s="21"/>
      <c r="T1494" s="21"/>
      <c r="U1494" s="21"/>
      <c r="V1494" s="21"/>
      <c r="W1494" s="21"/>
      <c r="X1494" s="21"/>
      <c r="Y1494" s="21">
        <v>0.75</v>
      </c>
      <c r="Z1494" s="21"/>
      <c r="AA1494" s="21"/>
      <c r="AB1494" s="21"/>
      <c r="AC1494" s="21"/>
      <c r="AD1494" s="21"/>
      <c r="AE1494" s="21"/>
      <c r="AF1494" s="21">
        <v>0.5</v>
      </c>
      <c r="AG1494" s="21"/>
      <c r="AH1494" s="21"/>
      <c r="AI1494" s="21"/>
      <c r="AJ1494" s="21"/>
      <c r="AK1494" s="21"/>
      <c r="AL1494" s="21"/>
      <c r="AM1494" s="21"/>
      <c r="AN1494" s="22"/>
    </row>
    <row r="1495" spans="2:40" ht="59.45" customHeight="1" x14ac:dyDescent="0.25">
      <c r="B1495" s="15"/>
      <c r="C1495" s="16" t="s">
        <v>2</v>
      </c>
      <c r="D1495" s="16" t="s">
        <v>10</v>
      </c>
      <c r="E1495" s="16" t="s">
        <v>105</v>
      </c>
      <c r="F1495" s="16" t="s">
        <v>541</v>
      </c>
      <c r="G1495" s="16" t="s">
        <v>542</v>
      </c>
      <c r="H1495" s="16" t="s">
        <v>7</v>
      </c>
      <c r="I1495" s="17" t="s">
        <v>18</v>
      </c>
      <c r="J1495" s="8">
        <f t="shared" si="46"/>
        <v>0.25</v>
      </c>
      <c r="K1495" s="18">
        <v>79.95</v>
      </c>
      <c r="L1495" s="10">
        <f t="shared" si="47"/>
        <v>19.987500000000001</v>
      </c>
      <c r="M1495" s="19" t="s">
        <v>9</v>
      </c>
      <c r="N1495" s="20"/>
      <c r="O1495" s="21"/>
      <c r="P1495" s="21"/>
      <c r="Q1495" s="21"/>
      <c r="R1495" s="21"/>
      <c r="S1495" s="21"/>
      <c r="T1495" s="21"/>
      <c r="U1495" s="21"/>
      <c r="V1495" s="21"/>
      <c r="W1495" s="21"/>
      <c r="X1495" s="21">
        <v>0.25</v>
      </c>
      <c r="Y1495" s="21"/>
      <c r="Z1495" s="21"/>
      <c r="AA1495" s="21"/>
      <c r="AB1495" s="21"/>
      <c r="AC1495" s="21"/>
      <c r="AD1495" s="21"/>
      <c r="AE1495" s="21"/>
      <c r="AF1495" s="21"/>
      <c r="AG1495" s="21"/>
      <c r="AH1495" s="21"/>
      <c r="AI1495" s="21"/>
      <c r="AJ1495" s="21"/>
      <c r="AK1495" s="21"/>
      <c r="AL1495" s="21"/>
      <c r="AM1495" s="21"/>
      <c r="AN1495" s="22"/>
    </row>
    <row r="1496" spans="2:40" ht="59.45" customHeight="1" x14ac:dyDescent="0.25">
      <c r="B1496" s="15"/>
      <c r="C1496" s="16" t="s">
        <v>2</v>
      </c>
      <c r="D1496" s="16" t="s">
        <v>3</v>
      </c>
      <c r="E1496" s="16" t="s">
        <v>105</v>
      </c>
      <c r="F1496" s="16" t="s">
        <v>577</v>
      </c>
      <c r="G1496" s="16" t="s">
        <v>578</v>
      </c>
      <c r="H1496" s="16" t="s">
        <v>7</v>
      </c>
      <c r="I1496" s="17" t="s">
        <v>18</v>
      </c>
      <c r="J1496" s="8">
        <f t="shared" si="46"/>
        <v>27.25</v>
      </c>
      <c r="K1496" s="18">
        <v>79.95</v>
      </c>
      <c r="L1496" s="10">
        <f t="shared" si="47"/>
        <v>2178.6375000000003</v>
      </c>
      <c r="M1496" s="19" t="s">
        <v>9</v>
      </c>
      <c r="N1496" s="20"/>
      <c r="O1496" s="21"/>
      <c r="P1496" s="21"/>
      <c r="Q1496" s="21"/>
      <c r="R1496" s="21"/>
      <c r="S1496" s="21"/>
      <c r="T1496" s="21"/>
      <c r="U1496" s="21"/>
      <c r="V1496" s="21"/>
      <c r="W1496" s="21"/>
      <c r="X1496" s="21">
        <v>4</v>
      </c>
      <c r="Y1496" s="21">
        <v>4.25</v>
      </c>
      <c r="Z1496" s="21"/>
      <c r="AA1496" s="21">
        <v>3</v>
      </c>
      <c r="AB1496" s="21">
        <v>1.5</v>
      </c>
      <c r="AC1496" s="21"/>
      <c r="AD1496" s="21"/>
      <c r="AE1496" s="21"/>
      <c r="AF1496" s="21">
        <v>4.25</v>
      </c>
      <c r="AG1496" s="21"/>
      <c r="AH1496" s="21"/>
      <c r="AI1496" s="21"/>
      <c r="AJ1496" s="21">
        <v>9.25</v>
      </c>
      <c r="AK1496" s="21"/>
      <c r="AL1496" s="21"/>
      <c r="AM1496" s="21"/>
      <c r="AN1496" s="22">
        <v>1</v>
      </c>
    </row>
    <row r="1497" spans="2:40" ht="59.45" customHeight="1" x14ac:dyDescent="0.25">
      <c r="B1497" s="15"/>
      <c r="C1497" s="16" t="s">
        <v>2</v>
      </c>
      <c r="D1497" s="16" t="s">
        <v>3</v>
      </c>
      <c r="E1497" s="16" t="s">
        <v>105</v>
      </c>
      <c r="F1497" s="16" t="s">
        <v>579</v>
      </c>
      <c r="G1497" s="16" t="s">
        <v>580</v>
      </c>
      <c r="H1497" s="16" t="s">
        <v>7</v>
      </c>
      <c r="I1497" s="17" t="s">
        <v>18</v>
      </c>
      <c r="J1497" s="8">
        <f t="shared" si="46"/>
        <v>43.25</v>
      </c>
      <c r="K1497" s="18">
        <v>79.95</v>
      </c>
      <c r="L1497" s="10">
        <f t="shared" si="47"/>
        <v>3457.8375000000001</v>
      </c>
      <c r="M1497" s="19" t="s">
        <v>9</v>
      </c>
      <c r="N1497" s="20"/>
      <c r="O1497" s="21"/>
      <c r="P1497" s="21"/>
      <c r="Q1497" s="21"/>
      <c r="R1497" s="21"/>
      <c r="S1497" s="21"/>
      <c r="T1497" s="21"/>
      <c r="U1497" s="21"/>
      <c r="V1497" s="21"/>
      <c r="W1497" s="21"/>
      <c r="X1497" s="21"/>
      <c r="Y1497" s="21"/>
      <c r="Z1497" s="21">
        <v>2.75</v>
      </c>
      <c r="AA1497" s="21"/>
      <c r="AB1497" s="21">
        <v>10.5</v>
      </c>
      <c r="AC1497" s="21">
        <v>4.5</v>
      </c>
      <c r="AD1497" s="21">
        <v>7.5</v>
      </c>
      <c r="AE1497" s="21">
        <v>5.5</v>
      </c>
      <c r="AF1497" s="21"/>
      <c r="AG1497" s="21">
        <v>4</v>
      </c>
      <c r="AH1497" s="21">
        <v>5.25</v>
      </c>
      <c r="AI1497" s="21"/>
      <c r="AJ1497" s="21">
        <v>2.5</v>
      </c>
      <c r="AK1497" s="21"/>
      <c r="AL1497" s="21"/>
      <c r="AM1497" s="21"/>
      <c r="AN1497" s="22">
        <v>0.75</v>
      </c>
    </row>
    <row r="1498" spans="2:40" ht="59.45" customHeight="1" x14ac:dyDescent="0.25">
      <c r="B1498" s="15"/>
      <c r="C1498" s="16" t="s">
        <v>2</v>
      </c>
      <c r="D1498" s="16" t="s">
        <v>3</v>
      </c>
      <c r="E1498" s="16" t="s">
        <v>105</v>
      </c>
      <c r="F1498" s="16" t="s">
        <v>579</v>
      </c>
      <c r="G1498" s="16" t="s">
        <v>580</v>
      </c>
      <c r="H1498" s="16" t="s">
        <v>7</v>
      </c>
      <c r="I1498" s="17" t="s">
        <v>18</v>
      </c>
      <c r="J1498" s="8">
        <f t="shared" si="46"/>
        <v>0.25</v>
      </c>
      <c r="K1498" s="18">
        <v>79.95</v>
      </c>
      <c r="L1498" s="10">
        <f t="shared" si="47"/>
        <v>19.987500000000001</v>
      </c>
      <c r="M1498" s="19" t="s">
        <v>131</v>
      </c>
      <c r="N1498" s="20"/>
      <c r="O1498" s="21"/>
      <c r="P1498" s="21"/>
      <c r="Q1498" s="21"/>
      <c r="R1498" s="21"/>
      <c r="S1498" s="21"/>
      <c r="T1498" s="21"/>
      <c r="U1498" s="21"/>
      <c r="V1498" s="21"/>
      <c r="W1498" s="21"/>
      <c r="X1498" s="21"/>
      <c r="Y1498" s="21"/>
      <c r="Z1498" s="21"/>
      <c r="AA1498" s="21"/>
      <c r="AB1498" s="21"/>
      <c r="AC1498" s="21"/>
      <c r="AD1498" s="21">
        <v>0.25</v>
      </c>
      <c r="AE1498" s="21"/>
      <c r="AF1498" s="21"/>
      <c r="AG1498" s="21"/>
      <c r="AH1498" s="21"/>
      <c r="AI1498" s="21"/>
      <c r="AJ1498" s="21"/>
      <c r="AK1498" s="21"/>
      <c r="AL1498" s="21"/>
      <c r="AM1498" s="21"/>
      <c r="AN1498" s="22"/>
    </row>
    <row r="1499" spans="2:40" ht="59.45" customHeight="1" x14ac:dyDescent="0.25">
      <c r="B1499" s="15"/>
      <c r="C1499" s="16" t="s">
        <v>2</v>
      </c>
      <c r="D1499" s="16" t="s">
        <v>3</v>
      </c>
      <c r="E1499" s="16" t="s">
        <v>105</v>
      </c>
      <c r="F1499" s="16" t="s">
        <v>581</v>
      </c>
      <c r="G1499" s="16" t="s">
        <v>582</v>
      </c>
      <c r="H1499" s="16" t="s">
        <v>7</v>
      </c>
      <c r="I1499" s="17" t="s">
        <v>18</v>
      </c>
      <c r="J1499" s="8">
        <f t="shared" si="46"/>
        <v>6</v>
      </c>
      <c r="K1499" s="18">
        <v>79.95</v>
      </c>
      <c r="L1499" s="10">
        <f t="shared" si="47"/>
        <v>479.70000000000005</v>
      </c>
      <c r="M1499" s="19" t="s">
        <v>9</v>
      </c>
      <c r="N1499" s="20"/>
      <c r="O1499" s="21"/>
      <c r="P1499" s="21"/>
      <c r="Q1499" s="21"/>
      <c r="R1499" s="21"/>
      <c r="S1499" s="21"/>
      <c r="T1499" s="21"/>
      <c r="U1499" s="21"/>
      <c r="V1499" s="21"/>
      <c r="W1499" s="21"/>
      <c r="X1499" s="21">
        <v>0.25</v>
      </c>
      <c r="Y1499" s="21">
        <v>0.25</v>
      </c>
      <c r="Z1499" s="21">
        <v>0.75</v>
      </c>
      <c r="AA1499" s="21"/>
      <c r="AB1499" s="21">
        <v>1.5</v>
      </c>
      <c r="AC1499" s="21">
        <v>0.25</v>
      </c>
      <c r="AD1499" s="21">
        <v>0.75</v>
      </c>
      <c r="AE1499" s="21">
        <v>1.5</v>
      </c>
      <c r="AF1499" s="21">
        <v>0.5</v>
      </c>
      <c r="AG1499" s="21">
        <v>0.25</v>
      </c>
      <c r="AH1499" s="21"/>
      <c r="AI1499" s="21"/>
      <c r="AJ1499" s="21"/>
      <c r="AK1499" s="21"/>
      <c r="AL1499" s="21"/>
      <c r="AM1499" s="21"/>
      <c r="AN1499" s="22"/>
    </row>
    <row r="1500" spans="2:40" ht="59.45" customHeight="1" x14ac:dyDescent="0.25">
      <c r="B1500" s="15"/>
      <c r="C1500" s="16" t="s">
        <v>2</v>
      </c>
      <c r="D1500" s="16" t="s">
        <v>3</v>
      </c>
      <c r="E1500" s="16" t="s">
        <v>105</v>
      </c>
      <c r="F1500" s="16" t="s">
        <v>581</v>
      </c>
      <c r="G1500" s="16" t="s">
        <v>582</v>
      </c>
      <c r="H1500" s="16" t="s">
        <v>7</v>
      </c>
      <c r="I1500" s="17" t="s">
        <v>18</v>
      </c>
      <c r="J1500" s="8">
        <f t="shared" si="46"/>
        <v>5.25</v>
      </c>
      <c r="K1500" s="18">
        <v>79.95</v>
      </c>
      <c r="L1500" s="10">
        <f t="shared" si="47"/>
        <v>419.73750000000001</v>
      </c>
      <c r="M1500" s="19" t="s">
        <v>131</v>
      </c>
      <c r="N1500" s="20"/>
      <c r="O1500" s="21"/>
      <c r="P1500" s="21"/>
      <c r="Q1500" s="21"/>
      <c r="R1500" s="21"/>
      <c r="S1500" s="21"/>
      <c r="T1500" s="21"/>
      <c r="U1500" s="21"/>
      <c r="V1500" s="21"/>
      <c r="W1500" s="21"/>
      <c r="X1500" s="21"/>
      <c r="Y1500" s="21">
        <v>0.25</v>
      </c>
      <c r="Z1500" s="21">
        <v>0.5</v>
      </c>
      <c r="AA1500" s="21"/>
      <c r="AB1500" s="21">
        <v>0.75</v>
      </c>
      <c r="AC1500" s="21"/>
      <c r="AD1500" s="21">
        <v>1</v>
      </c>
      <c r="AE1500" s="21">
        <v>0.75</v>
      </c>
      <c r="AF1500" s="21">
        <v>0.75</v>
      </c>
      <c r="AG1500" s="21">
        <v>0.5</v>
      </c>
      <c r="AH1500" s="21">
        <v>0.5</v>
      </c>
      <c r="AI1500" s="21"/>
      <c r="AJ1500" s="21">
        <v>0.25</v>
      </c>
      <c r="AK1500" s="21"/>
      <c r="AL1500" s="21"/>
      <c r="AM1500" s="21"/>
      <c r="AN1500" s="22"/>
    </row>
    <row r="1501" spans="2:40" ht="59.45" customHeight="1" x14ac:dyDescent="0.25">
      <c r="B1501" s="15"/>
      <c r="C1501" s="16" t="s">
        <v>2</v>
      </c>
      <c r="D1501" s="16" t="s">
        <v>10</v>
      </c>
      <c r="E1501" s="16" t="s">
        <v>4</v>
      </c>
      <c r="F1501" s="16" t="s">
        <v>90</v>
      </c>
      <c r="G1501" s="16" t="s">
        <v>91</v>
      </c>
      <c r="H1501" s="16" t="s">
        <v>7</v>
      </c>
      <c r="I1501" s="17" t="s">
        <v>18</v>
      </c>
      <c r="J1501" s="8">
        <f t="shared" si="46"/>
        <v>2.5</v>
      </c>
      <c r="K1501" s="18">
        <v>99.95</v>
      </c>
      <c r="L1501" s="10">
        <f t="shared" si="47"/>
        <v>249.875</v>
      </c>
      <c r="M1501" s="19" t="s">
        <v>9</v>
      </c>
      <c r="N1501" s="20"/>
      <c r="O1501" s="21"/>
      <c r="P1501" s="21"/>
      <c r="Q1501" s="21"/>
      <c r="R1501" s="21"/>
      <c r="S1501" s="21"/>
      <c r="T1501" s="21"/>
      <c r="U1501" s="21"/>
      <c r="V1501" s="21"/>
      <c r="W1501" s="21"/>
      <c r="X1501" s="21"/>
      <c r="Y1501" s="21">
        <v>0.5</v>
      </c>
      <c r="Z1501" s="21">
        <v>0.75</v>
      </c>
      <c r="AA1501" s="21"/>
      <c r="AB1501" s="21">
        <v>0.5</v>
      </c>
      <c r="AC1501" s="21"/>
      <c r="AD1501" s="21">
        <v>0.75</v>
      </c>
      <c r="AE1501" s="21"/>
      <c r="AF1501" s="21"/>
      <c r="AG1501" s="21"/>
      <c r="AH1501" s="21"/>
      <c r="AI1501" s="21"/>
      <c r="AJ1501" s="21"/>
      <c r="AK1501" s="21"/>
      <c r="AL1501" s="21"/>
      <c r="AM1501" s="21"/>
      <c r="AN1501" s="22"/>
    </row>
    <row r="1502" spans="2:40" ht="59.45" customHeight="1" x14ac:dyDescent="0.25">
      <c r="B1502" s="15"/>
      <c r="C1502" s="16" t="s">
        <v>2</v>
      </c>
      <c r="D1502" s="16" t="s">
        <v>10</v>
      </c>
      <c r="E1502" s="16" t="s">
        <v>4</v>
      </c>
      <c r="F1502" s="16" t="s">
        <v>92</v>
      </c>
      <c r="G1502" s="16" t="s">
        <v>93</v>
      </c>
      <c r="H1502" s="16" t="s">
        <v>7</v>
      </c>
      <c r="I1502" s="17" t="s">
        <v>18</v>
      </c>
      <c r="J1502" s="8">
        <f t="shared" si="46"/>
        <v>0.25</v>
      </c>
      <c r="K1502" s="18">
        <v>99.95</v>
      </c>
      <c r="L1502" s="10">
        <f t="shared" si="47"/>
        <v>24.987500000000001</v>
      </c>
      <c r="M1502" s="19" t="s">
        <v>9</v>
      </c>
      <c r="N1502" s="20"/>
      <c r="O1502" s="21"/>
      <c r="P1502" s="21"/>
      <c r="Q1502" s="21"/>
      <c r="R1502" s="21"/>
      <c r="S1502" s="21"/>
      <c r="T1502" s="21"/>
      <c r="U1502" s="21"/>
      <c r="V1502" s="21"/>
      <c r="W1502" s="21"/>
      <c r="X1502" s="21"/>
      <c r="Y1502" s="21"/>
      <c r="Z1502" s="21">
        <v>0.25</v>
      </c>
      <c r="AA1502" s="21"/>
      <c r="AB1502" s="21"/>
      <c r="AC1502" s="21"/>
      <c r="AD1502" s="21"/>
      <c r="AE1502" s="21"/>
      <c r="AF1502" s="21"/>
      <c r="AG1502" s="21"/>
      <c r="AH1502" s="21"/>
      <c r="AI1502" s="21"/>
      <c r="AJ1502" s="21"/>
      <c r="AK1502" s="21"/>
      <c r="AL1502" s="21"/>
      <c r="AM1502" s="21"/>
      <c r="AN1502" s="22"/>
    </row>
    <row r="1503" spans="2:40" ht="59.45" customHeight="1" x14ac:dyDescent="0.25">
      <c r="B1503" s="15"/>
      <c r="C1503" s="16" t="s">
        <v>2</v>
      </c>
      <c r="D1503" s="16" t="s">
        <v>3</v>
      </c>
      <c r="E1503" s="16" t="s">
        <v>4</v>
      </c>
      <c r="F1503" s="16" t="s">
        <v>330</v>
      </c>
      <c r="G1503" s="16" t="s">
        <v>331</v>
      </c>
      <c r="H1503" s="16" t="s">
        <v>7</v>
      </c>
      <c r="I1503" s="17" t="s">
        <v>0</v>
      </c>
      <c r="J1503" s="8">
        <f t="shared" si="46"/>
        <v>1.25</v>
      </c>
      <c r="K1503" s="18">
        <v>110</v>
      </c>
      <c r="L1503" s="10">
        <f t="shared" si="47"/>
        <v>137.5</v>
      </c>
      <c r="M1503" s="19" t="s">
        <v>9</v>
      </c>
      <c r="N1503" s="20"/>
      <c r="O1503" s="21"/>
      <c r="P1503" s="21"/>
      <c r="Q1503" s="21"/>
      <c r="R1503" s="21"/>
      <c r="S1503" s="21"/>
      <c r="T1503" s="21"/>
      <c r="U1503" s="21"/>
      <c r="V1503" s="21"/>
      <c r="W1503" s="21"/>
      <c r="X1503" s="21">
        <v>0.25</v>
      </c>
      <c r="Y1503" s="21"/>
      <c r="Z1503" s="21"/>
      <c r="AA1503" s="21">
        <v>0.25</v>
      </c>
      <c r="AB1503" s="21">
        <v>0.25</v>
      </c>
      <c r="AC1503" s="21"/>
      <c r="AD1503" s="21">
        <v>0.25</v>
      </c>
      <c r="AE1503" s="21"/>
      <c r="AF1503" s="21"/>
      <c r="AG1503" s="21">
        <v>0.25</v>
      </c>
      <c r="AH1503" s="21"/>
      <c r="AI1503" s="21"/>
      <c r="AJ1503" s="21"/>
      <c r="AK1503" s="21"/>
      <c r="AL1503" s="21"/>
      <c r="AM1503" s="21"/>
      <c r="AN1503" s="22"/>
    </row>
    <row r="1504" spans="2:40" ht="59.45" customHeight="1" x14ac:dyDescent="0.25">
      <c r="B1504" s="15"/>
      <c r="C1504" s="16" t="s">
        <v>2</v>
      </c>
      <c r="D1504" s="16" t="s">
        <v>10</v>
      </c>
      <c r="E1504" s="16" t="s">
        <v>4</v>
      </c>
      <c r="F1504" s="16" t="s">
        <v>251</v>
      </c>
      <c r="G1504" s="16" t="s">
        <v>252</v>
      </c>
      <c r="H1504" s="16" t="s">
        <v>7</v>
      </c>
      <c r="I1504" s="17" t="s">
        <v>18</v>
      </c>
      <c r="J1504" s="8">
        <f t="shared" si="46"/>
        <v>2.5</v>
      </c>
      <c r="K1504" s="18">
        <v>120</v>
      </c>
      <c r="L1504" s="10">
        <f t="shared" si="47"/>
        <v>300</v>
      </c>
      <c r="M1504" s="19" t="s">
        <v>131</v>
      </c>
      <c r="N1504" s="20"/>
      <c r="O1504" s="21"/>
      <c r="P1504" s="21"/>
      <c r="Q1504" s="21"/>
      <c r="R1504" s="21"/>
      <c r="S1504" s="21"/>
      <c r="T1504" s="21"/>
      <c r="U1504" s="21"/>
      <c r="V1504" s="21"/>
      <c r="W1504" s="21"/>
      <c r="X1504" s="21"/>
      <c r="Y1504" s="21"/>
      <c r="Z1504" s="21"/>
      <c r="AA1504" s="21">
        <v>0.25</v>
      </c>
      <c r="AB1504" s="21">
        <v>0.25</v>
      </c>
      <c r="AC1504" s="21"/>
      <c r="AD1504" s="21">
        <v>0.75</v>
      </c>
      <c r="AE1504" s="21">
        <v>0.5</v>
      </c>
      <c r="AF1504" s="21">
        <v>0.25</v>
      </c>
      <c r="AG1504" s="21"/>
      <c r="AH1504" s="21">
        <v>0.5</v>
      </c>
      <c r="AI1504" s="21"/>
      <c r="AJ1504" s="21"/>
      <c r="AK1504" s="21"/>
      <c r="AL1504" s="21"/>
      <c r="AM1504" s="21"/>
      <c r="AN1504" s="22"/>
    </row>
    <row r="1505" spans="2:40" ht="59.45" customHeight="1" x14ac:dyDescent="0.25">
      <c r="B1505" s="15"/>
      <c r="C1505" s="16" t="s">
        <v>2</v>
      </c>
      <c r="D1505" s="16" t="s">
        <v>10</v>
      </c>
      <c r="E1505" s="16" t="s">
        <v>105</v>
      </c>
      <c r="F1505" s="16" t="s">
        <v>492</v>
      </c>
      <c r="G1505" s="16" t="s">
        <v>493</v>
      </c>
      <c r="H1505" s="16" t="s">
        <v>7</v>
      </c>
      <c r="I1505" s="17" t="s">
        <v>18</v>
      </c>
      <c r="J1505" s="8">
        <f t="shared" si="46"/>
        <v>0.5</v>
      </c>
      <c r="K1505" s="18">
        <v>79.95</v>
      </c>
      <c r="L1505" s="10">
        <f t="shared" si="47"/>
        <v>39.975000000000001</v>
      </c>
      <c r="M1505" s="19" t="s">
        <v>9</v>
      </c>
      <c r="N1505" s="20"/>
      <c r="O1505" s="21"/>
      <c r="P1505" s="21"/>
      <c r="Q1505" s="21"/>
      <c r="R1505" s="21"/>
      <c r="S1505" s="21"/>
      <c r="T1505" s="21"/>
      <c r="U1505" s="21"/>
      <c r="V1505" s="21"/>
      <c r="W1505" s="21"/>
      <c r="X1505" s="21"/>
      <c r="Y1505" s="21"/>
      <c r="Z1505" s="21">
        <v>0.25</v>
      </c>
      <c r="AA1505" s="21"/>
      <c r="AB1505" s="21"/>
      <c r="AC1505" s="21">
        <v>0.25</v>
      </c>
      <c r="AD1505" s="21"/>
      <c r="AE1505" s="21"/>
      <c r="AF1505" s="21"/>
      <c r="AG1505" s="21"/>
      <c r="AH1505" s="21"/>
      <c r="AI1505" s="21"/>
      <c r="AJ1505" s="21"/>
      <c r="AK1505" s="21"/>
      <c r="AL1505" s="21"/>
      <c r="AM1505" s="21"/>
      <c r="AN1505" s="22"/>
    </row>
    <row r="1506" spans="2:40" ht="59.45" customHeight="1" x14ac:dyDescent="0.25">
      <c r="B1506" s="15"/>
      <c r="C1506" s="16" t="s">
        <v>2</v>
      </c>
      <c r="D1506" s="16" t="s">
        <v>10</v>
      </c>
      <c r="E1506" s="16" t="s">
        <v>105</v>
      </c>
      <c r="F1506" s="16" t="s">
        <v>492</v>
      </c>
      <c r="G1506" s="16" t="s">
        <v>493</v>
      </c>
      <c r="H1506" s="16" t="s">
        <v>7</v>
      </c>
      <c r="I1506" s="17" t="s">
        <v>18</v>
      </c>
      <c r="J1506" s="8">
        <f t="shared" si="46"/>
        <v>11.75</v>
      </c>
      <c r="K1506" s="18">
        <v>79.95</v>
      </c>
      <c r="L1506" s="10">
        <f t="shared" si="47"/>
        <v>939.41250000000002</v>
      </c>
      <c r="M1506" s="19" t="s">
        <v>131</v>
      </c>
      <c r="N1506" s="20"/>
      <c r="O1506" s="21"/>
      <c r="P1506" s="21"/>
      <c r="Q1506" s="21"/>
      <c r="R1506" s="21"/>
      <c r="S1506" s="21"/>
      <c r="T1506" s="21"/>
      <c r="U1506" s="21"/>
      <c r="V1506" s="21"/>
      <c r="W1506" s="21"/>
      <c r="X1506" s="21"/>
      <c r="Y1506" s="21"/>
      <c r="Z1506" s="21">
        <v>2.75</v>
      </c>
      <c r="AA1506" s="21"/>
      <c r="AB1506" s="21">
        <v>2.5</v>
      </c>
      <c r="AC1506" s="21">
        <v>3.25</v>
      </c>
      <c r="AD1506" s="21">
        <v>1.75</v>
      </c>
      <c r="AE1506" s="21">
        <v>1.5</v>
      </c>
      <c r="AF1506" s="21"/>
      <c r="AG1506" s="21"/>
      <c r="AH1506" s="21"/>
      <c r="AI1506" s="21"/>
      <c r="AJ1506" s="21"/>
      <c r="AK1506" s="21"/>
      <c r="AL1506" s="21"/>
      <c r="AM1506" s="21"/>
      <c r="AN1506" s="22"/>
    </row>
    <row r="1507" spans="2:40" ht="59.45" customHeight="1" x14ac:dyDescent="0.25">
      <c r="B1507" s="15"/>
      <c r="C1507" s="16" t="s">
        <v>2</v>
      </c>
      <c r="D1507" s="16" t="s">
        <v>10</v>
      </c>
      <c r="E1507" s="16" t="s">
        <v>105</v>
      </c>
      <c r="F1507" s="16" t="s">
        <v>490</v>
      </c>
      <c r="G1507" s="16" t="s">
        <v>491</v>
      </c>
      <c r="H1507" s="16" t="s">
        <v>7</v>
      </c>
      <c r="I1507" s="17" t="s">
        <v>18</v>
      </c>
      <c r="J1507" s="8">
        <f t="shared" si="46"/>
        <v>54.75</v>
      </c>
      <c r="K1507" s="18">
        <v>79.95</v>
      </c>
      <c r="L1507" s="10">
        <f t="shared" si="47"/>
        <v>4377.2624999999998</v>
      </c>
      <c r="M1507" s="19" t="s">
        <v>9</v>
      </c>
      <c r="N1507" s="20"/>
      <c r="O1507" s="21"/>
      <c r="P1507" s="21"/>
      <c r="Q1507" s="21"/>
      <c r="R1507" s="21"/>
      <c r="S1507" s="21"/>
      <c r="T1507" s="21"/>
      <c r="U1507" s="21"/>
      <c r="V1507" s="21"/>
      <c r="W1507" s="21"/>
      <c r="X1507" s="21"/>
      <c r="Y1507" s="21">
        <v>14.25</v>
      </c>
      <c r="Z1507" s="21">
        <v>12.75</v>
      </c>
      <c r="AA1507" s="21">
        <v>3.75</v>
      </c>
      <c r="AB1507" s="21">
        <v>19</v>
      </c>
      <c r="AC1507" s="21">
        <v>3</v>
      </c>
      <c r="AD1507" s="21"/>
      <c r="AE1507" s="21">
        <v>0.75</v>
      </c>
      <c r="AF1507" s="21">
        <v>0.5</v>
      </c>
      <c r="AG1507" s="21">
        <v>0.75</v>
      </c>
      <c r="AH1507" s="21"/>
      <c r="AI1507" s="21"/>
      <c r="AJ1507" s="21"/>
      <c r="AK1507" s="21"/>
      <c r="AL1507" s="21"/>
      <c r="AM1507" s="21"/>
      <c r="AN1507" s="22"/>
    </row>
    <row r="1508" spans="2:40" ht="59.45" customHeight="1" x14ac:dyDescent="0.25">
      <c r="B1508" s="15"/>
      <c r="C1508" s="16" t="s">
        <v>2</v>
      </c>
      <c r="D1508" s="16" t="s">
        <v>10</v>
      </c>
      <c r="E1508" s="16" t="s">
        <v>105</v>
      </c>
      <c r="F1508" s="16" t="s">
        <v>490</v>
      </c>
      <c r="G1508" s="16" t="s">
        <v>491</v>
      </c>
      <c r="H1508" s="16" t="s">
        <v>7</v>
      </c>
      <c r="I1508" s="17" t="s">
        <v>18</v>
      </c>
      <c r="J1508" s="8">
        <f t="shared" si="46"/>
        <v>24.25</v>
      </c>
      <c r="K1508" s="18">
        <v>79.95</v>
      </c>
      <c r="L1508" s="10">
        <f t="shared" si="47"/>
        <v>1938.7875000000001</v>
      </c>
      <c r="M1508" s="19" t="s">
        <v>131</v>
      </c>
      <c r="N1508" s="20"/>
      <c r="O1508" s="21"/>
      <c r="P1508" s="21"/>
      <c r="Q1508" s="21"/>
      <c r="R1508" s="21"/>
      <c r="S1508" s="21"/>
      <c r="T1508" s="21"/>
      <c r="U1508" s="21"/>
      <c r="V1508" s="21"/>
      <c r="W1508" s="21"/>
      <c r="X1508" s="21">
        <v>2.25</v>
      </c>
      <c r="Y1508" s="21">
        <v>2.75</v>
      </c>
      <c r="Z1508" s="21">
        <v>2.5</v>
      </c>
      <c r="AA1508" s="21">
        <v>1.75</v>
      </c>
      <c r="AB1508" s="21">
        <v>2</v>
      </c>
      <c r="AC1508" s="21">
        <v>2</v>
      </c>
      <c r="AD1508" s="21">
        <v>2</v>
      </c>
      <c r="AE1508" s="21">
        <v>2.75</v>
      </c>
      <c r="AF1508" s="21">
        <v>2</v>
      </c>
      <c r="AG1508" s="21">
        <v>2.25</v>
      </c>
      <c r="AH1508" s="21">
        <v>2</v>
      </c>
      <c r="AI1508" s="21"/>
      <c r="AJ1508" s="21"/>
      <c r="AK1508" s="21"/>
      <c r="AL1508" s="21"/>
      <c r="AM1508" s="21"/>
      <c r="AN1508" s="22"/>
    </row>
    <row r="1509" spans="2:40" ht="59.45" customHeight="1" x14ac:dyDescent="0.25">
      <c r="B1509" s="15"/>
      <c r="C1509" s="16" t="s">
        <v>2</v>
      </c>
      <c r="D1509" s="16" t="s">
        <v>10</v>
      </c>
      <c r="E1509" s="16" t="s">
        <v>4</v>
      </c>
      <c r="F1509" s="16" t="s">
        <v>182</v>
      </c>
      <c r="G1509" s="16" t="s">
        <v>183</v>
      </c>
      <c r="H1509" s="16" t="s">
        <v>7</v>
      </c>
      <c r="I1509" s="17" t="s">
        <v>18</v>
      </c>
      <c r="J1509" s="8">
        <f t="shared" si="46"/>
        <v>81.75</v>
      </c>
      <c r="K1509" s="18">
        <v>89.95</v>
      </c>
      <c r="L1509" s="10">
        <f t="shared" si="47"/>
        <v>7353.4125000000004</v>
      </c>
      <c r="M1509" s="19" t="s">
        <v>9</v>
      </c>
      <c r="N1509" s="20"/>
      <c r="O1509" s="21"/>
      <c r="P1509" s="21"/>
      <c r="Q1509" s="21"/>
      <c r="R1509" s="21"/>
      <c r="S1509" s="21"/>
      <c r="T1509" s="21"/>
      <c r="U1509" s="21"/>
      <c r="V1509" s="21"/>
      <c r="W1509" s="21"/>
      <c r="X1509" s="21">
        <v>1.25</v>
      </c>
      <c r="Y1509" s="21">
        <v>3.5</v>
      </c>
      <c r="Z1509" s="21">
        <v>13.25</v>
      </c>
      <c r="AA1509" s="21">
        <v>12.75</v>
      </c>
      <c r="AB1509" s="21">
        <v>16.75</v>
      </c>
      <c r="AC1509" s="21">
        <v>11</v>
      </c>
      <c r="AD1509" s="21">
        <v>9.5</v>
      </c>
      <c r="AE1509" s="21">
        <v>6.5</v>
      </c>
      <c r="AF1509" s="21">
        <v>7.25</v>
      </c>
      <c r="AG1509" s="21"/>
      <c r="AH1509" s="21"/>
      <c r="AI1509" s="21"/>
      <c r="AJ1509" s="21"/>
      <c r="AK1509" s="21"/>
      <c r="AL1509" s="21"/>
      <c r="AM1509" s="21"/>
      <c r="AN1509" s="22"/>
    </row>
    <row r="1510" spans="2:40" ht="59.45" customHeight="1" x14ac:dyDescent="0.25">
      <c r="B1510" s="15"/>
      <c r="C1510" s="16" t="s">
        <v>2</v>
      </c>
      <c r="D1510" s="16" t="s">
        <v>10</v>
      </c>
      <c r="E1510" s="16" t="s">
        <v>4</v>
      </c>
      <c r="F1510" s="16" t="s">
        <v>184</v>
      </c>
      <c r="G1510" s="16" t="s">
        <v>185</v>
      </c>
      <c r="H1510" s="16" t="s">
        <v>7</v>
      </c>
      <c r="I1510" s="17" t="s">
        <v>18</v>
      </c>
      <c r="J1510" s="8">
        <f t="shared" si="46"/>
        <v>44</v>
      </c>
      <c r="K1510" s="18">
        <v>89.95</v>
      </c>
      <c r="L1510" s="10">
        <f t="shared" si="47"/>
        <v>3957.8</v>
      </c>
      <c r="M1510" s="19" t="s">
        <v>9</v>
      </c>
      <c r="N1510" s="20"/>
      <c r="O1510" s="21"/>
      <c r="P1510" s="21"/>
      <c r="Q1510" s="21"/>
      <c r="R1510" s="21"/>
      <c r="S1510" s="21"/>
      <c r="T1510" s="21"/>
      <c r="U1510" s="21"/>
      <c r="V1510" s="21"/>
      <c r="W1510" s="21"/>
      <c r="X1510" s="21"/>
      <c r="Y1510" s="21">
        <v>5.5</v>
      </c>
      <c r="Z1510" s="21">
        <v>10.25</v>
      </c>
      <c r="AA1510" s="21">
        <v>15</v>
      </c>
      <c r="AB1510" s="21">
        <v>4.75</v>
      </c>
      <c r="AC1510" s="21">
        <v>4.5</v>
      </c>
      <c r="AD1510" s="21"/>
      <c r="AE1510" s="21">
        <v>1</v>
      </c>
      <c r="AF1510" s="21">
        <v>3</v>
      </c>
      <c r="AG1510" s="21"/>
      <c r="AH1510" s="21"/>
      <c r="AI1510" s="21"/>
      <c r="AJ1510" s="21"/>
      <c r="AK1510" s="21"/>
      <c r="AL1510" s="21"/>
      <c r="AM1510" s="21"/>
      <c r="AN1510" s="22"/>
    </row>
    <row r="1511" spans="2:40" ht="59.45" customHeight="1" x14ac:dyDescent="0.25">
      <c r="B1511" s="15"/>
      <c r="C1511" s="16" t="s">
        <v>2</v>
      </c>
      <c r="D1511" s="16" t="s">
        <v>3</v>
      </c>
      <c r="E1511" s="16" t="s">
        <v>105</v>
      </c>
      <c r="F1511" s="16" t="s">
        <v>888</v>
      </c>
      <c r="G1511" s="16" t="s">
        <v>889</v>
      </c>
      <c r="H1511" s="16" t="s">
        <v>54</v>
      </c>
      <c r="I1511" s="17" t="s">
        <v>18</v>
      </c>
      <c r="J1511" s="8">
        <f t="shared" si="46"/>
        <v>7.5</v>
      </c>
      <c r="K1511" s="18">
        <v>69.95</v>
      </c>
      <c r="L1511" s="10">
        <f t="shared" si="47"/>
        <v>524.625</v>
      </c>
      <c r="M1511" s="19" t="s">
        <v>9</v>
      </c>
      <c r="N1511" s="20"/>
      <c r="O1511" s="21"/>
      <c r="P1511" s="21"/>
      <c r="Q1511" s="21"/>
      <c r="R1511" s="21"/>
      <c r="S1511" s="21"/>
      <c r="T1511" s="21"/>
      <c r="U1511" s="21"/>
      <c r="V1511" s="21"/>
      <c r="W1511" s="21"/>
      <c r="X1511" s="21"/>
      <c r="Y1511" s="21"/>
      <c r="Z1511" s="21">
        <v>2.5</v>
      </c>
      <c r="AA1511" s="21"/>
      <c r="AB1511" s="21">
        <v>2.25</v>
      </c>
      <c r="AC1511" s="21"/>
      <c r="AD1511" s="21">
        <v>1.75</v>
      </c>
      <c r="AE1511" s="21"/>
      <c r="AF1511" s="21">
        <v>1</v>
      </c>
      <c r="AG1511" s="21"/>
      <c r="AH1511" s="21"/>
      <c r="AI1511" s="21"/>
      <c r="AJ1511" s="21"/>
      <c r="AK1511" s="21"/>
      <c r="AL1511" s="21"/>
      <c r="AM1511" s="21"/>
      <c r="AN1511" s="22"/>
    </row>
    <row r="1512" spans="2:40" ht="59.45" customHeight="1" x14ac:dyDescent="0.25">
      <c r="B1512" s="15"/>
      <c r="C1512" s="16" t="s">
        <v>2</v>
      </c>
      <c r="D1512" s="16" t="s">
        <v>3</v>
      </c>
      <c r="E1512" s="16" t="s">
        <v>105</v>
      </c>
      <c r="F1512" s="16" t="s">
        <v>605</v>
      </c>
      <c r="G1512" s="16" t="s">
        <v>606</v>
      </c>
      <c r="H1512" s="16" t="s">
        <v>7</v>
      </c>
      <c r="I1512" s="17" t="s">
        <v>18</v>
      </c>
      <c r="J1512" s="8">
        <f t="shared" si="46"/>
        <v>64</v>
      </c>
      <c r="K1512" s="18">
        <v>79.95</v>
      </c>
      <c r="L1512" s="10">
        <f t="shared" si="47"/>
        <v>5116.8</v>
      </c>
      <c r="M1512" s="19" t="s">
        <v>9</v>
      </c>
      <c r="N1512" s="20"/>
      <c r="O1512" s="21"/>
      <c r="P1512" s="21"/>
      <c r="Q1512" s="21"/>
      <c r="R1512" s="21"/>
      <c r="S1512" s="21"/>
      <c r="T1512" s="21"/>
      <c r="U1512" s="21"/>
      <c r="V1512" s="21"/>
      <c r="W1512" s="21"/>
      <c r="X1512" s="21"/>
      <c r="Y1512" s="21"/>
      <c r="Z1512" s="21">
        <v>4.5</v>
      </c>
      <c r="AA1512" s="21">
        <v>3.75</v>
      </c>
      <c r="AB1512" s="21">
        <v>9.5</v>
      </c>
      <c r="AC1512" s="21">
        <v>9.5</v>
      </c>
      <c r="AD1512" s="21">
        <v>9.75</v>
      </c>
      <c r="AE1512" s="21">
        <v>11.5</v>
      </c>
      <c r="AF1512" s="21">
        <v>5.5</v>
      </c>
      <c r="AG1512" s="21">
        <v>6.25</v>
      </c>
      <c r="AH1512" s="21">
        <v>3.75</v>
      </c>
      <c r="AI1512" s="21"/>
      <c r="AJ1512" s="21"/>
      <c r="AK1512" s="21"/>
      <c r="AL1512" s="21"/>
      <c r="AM1512" s="21"/>
      <c r="AN1512" s="22"/>
    </row>
    <row r="1513" spans="2:40" ht="59.45" customHeight="1" x14ac:dyDescent="0.25">
      <c r="B1513" s="15"/>
      <c r="C1513" s="16" t="s">
        <v>2</v>
      </c>
      <c r="D1513" s="16" t="s">
        <v>3</v>
      </c>
      <c r="E1513" s="16" t="s">
        <v>105</v>
      </c>
      <c r="F1513" s="16" t="s">
        <v>607</v>
      </c>
      <c r="G1513" s="16" t="s">
        <v>608</v>
      </c>
      <c r="H1513" s="16" t="s">
        <v>7</v>
      </c>
      <c r="I1513" s="17" t="s">
        <v>18</v>
      </c>
      <c r="J1513" s="8">
        <f t="shared" si="46"/>
        <v>39</v>
      </c>
      <c r="K1513" s="18">
        <v>79.95</v>
      </c>
      <c r="L1513" s="10">
        <f t="shared" si="47"/>
        <v>3118.05</v>
      </c>
      <c r="M1513" s="19" t="s">
        <v>9</v>
      </c>
      <c r="N1513" s="20"/>
      <c r="O1513" s="21"/>
      <c r="P1513" s="21"/>
      <c r="Q1513" s="21"/>
      <c r="R1513" s="21"/>
      <c r="S1513" s="21"/>
      <c r="T1513" s="21"/>
      <c r="U1513" s="21"/>
      <c r="V1513" s="21"/>
      <c r="W1513" s="21"/>
      <c r="X1513" s="21"/>
      <c r="Y1513" s="21"/>
      <c r="Z1513" s="21">
        <v>0.5</v>
      </c>
      <c r="AA1513" s="21"/>
      <c r="AB1513" s="21">
        <v>3.75</v>
      </c>
      <c r="AC1513" s="21">
        <v>8</v>
      </c>
      <c r="AD1513" s="21">
        <v>6.75</v>
      </c>
      <c r="AE1513" s="21">
        <v>7.5</v>
      </c>
      <c r="AF1513" s="21">
        <v>4.25</v>
      </c>
      <c r="AG1513" s="21">
        <v>5.5</v>
      </c>
      <c r="AH1513" s="21">
        <v>2.75</v>
      </c>
      <c r="AI1513" s="21"/>
      <c r="AJ1513" s="21"/>
      <c r="AK1513" s="21"/>
      <c r="AL1513" s="21"/>
      <c r="AM1513" s="21"/>
      <c r="AN1513" s="22"/>
    </row>
    <row r="1514" spans="2:40" ht="59.45" customHeight="1" x14ac:dyDescent="0.25">
      <c r="B1514" s="15"/>
      <c r="C1514" s="16" t="s">
        <v>2</v>
      </c>
      <c r="D1514" s="16" t="s">
        <v>3</v>
      </c>
      <c r="E1514" s="16" t="s">
        <v>105</v>
      </c>
      <c r="F1514" s="16" t="s">
        <v>609</v>
      </c>
      <c r="G1514" s="16" t="s">
        <v>610</v>
      </c>
      <c r="H1514" s="16" t="s">
        <v>7</v>
      </c>
      <c r="I1514" s="17" t="s">
        <v>18</v>
      </c>
      <c r="J1514" s="8">
        <f t="shared" si="46"/>
        <v>85</v>
      </c>
      <c r="K1514" s="18">
        <v>79.95</v>
      </c>
      <c r="L1514" s="10">
        <f t="shared" si="47"/>
        <v>6795.75</v>
      </c>
      <c r="M1514" s="19" t="s">
        <v>9</v>
      </c>
      <c r="N1514" s="20"/>
      <c r="O1514" s="21"/>
      <c r="P1514" s="21"/>
      <c r="Q1514" s="21"/>
      <c r="R1514" s="21"/>
      <c r="S1514" s="21"/>
      <c r="T1514" s="21"/>
      <c r="U1514" s="21"/>
      <c r="V1514" s="21"/>
      <c r="W1514" s="21"/>
      <c r="X1514" s="21"/>
      <c r="Y1514" s="21">
        <v>1</v>
      </c>
      <c r="Z1514" s="21">
        <v>5</v>
      </c>
      <c r="AA1514" s="21">
        <v>8.25</v>
      </c>
      <c r="AB1514" s="21">
        <v>12.25</v>
      </c>
      <c r="AC1514" s="21">
        <v>9.25</v>
      </c>
      <c r="AD1514" s="21">
        <v>14.5</v>
      </c>
      <c r="AE1514" s="21">
        <v>9.75</v>
      </c>
      <c r="AF1514" s="21">
        <v>9</v>
      </c>
      <c r="AG1514" s="21">
        <v>7.25</v>
      </c>
      <c r="AH1514" s="21">
        <v>5.25</v>
      </c>
      <c r="AI1514" s="21"/>
      <c r="AJ1514" s="21">
        <v>3.5</v>
      </c>
      <c r="AK1514" s="21"/>
      <c r="AL1514" s="21"/>
      <c r="AM1514" s="21"/>
      <c r="AN1514" s="22"/>
    </row>
    <row r="1515" spans="2:40" ht="59.45" customHeight="1" x14ac:dyDescent="0.25">
      <c r="B1515" s="15"/>
      <c r="C1515" s="16" t="s">
        <v>2</v>
      </c>
      <c r="D1515" s="16" t="s">
        <v>3</v>
      </c>
      <c r="E1515" s="16" t="s">
        <v>105</v>
      </c>
      <c r="F1515" s="16" t="s">
        <v>613</v>
      </c>
      <c r="G1515" s="16" t="s">
        <v>614</v>
      </c>
      <c r="H1515" s="16" t="s">
        <v>7</v>
      </c>
      <c r="I1515" s="17" t="s">
        <v>18</v>
      </c>
      <c r="J1515" s="8">
        <f t="shared" si="46"/>
        <v>77</v>
      </c>
      <c r="K1515" s="18">
        <v>79.95</v>
      </c>
      <c r="L1515" s="10">
        <f t="shared" si="47"/>
        <v>6156.1500000000005</v>
      </c>
      <c r="M1515" s="19" t="s">
        <v>9</v>
      </c>
      <c r="N1515" s="20"/>
      <c r="O1515" s="21"/>
      <c r="P1515" s="21"/>
      <c r="Q1515" s="21"/>
      <c r="R1515" s="21"/>
      <c r="S1515" s="21"/>
      <c r="T1515" s="21"/>
      <c r="U1515" s="21"/>
      <c r="V1515" s="21"/>
      <c r="W1515" s="21"/>
      <c r="X1515" s="21"/>
      <c r="Y1515" s="21">
        <v>3</v>
      </c>
      <c r="Z1515" s="21">
        <v>5.75</v>
      </c>
      <c r="AA1515" s="21">
        <v>4.75</v>
      </c>
      <c r="AB1515" s="21">
        <v>9.5</v>
      </c>
      <c r="AC1515" s="21">
        <v>10.75</v>
      </c>
      <c r="AD1515" s="21">
        <v>10.25</v>
      </c>
      <c r="AE1515" s="21">
        <v>13.75</v>
      </c>
      <c r="AF1515" s="21">
        <v>5.25</v>
      </c>
      <c r="AG1515" s="21">
        <v>6.75</v>
      </c>
      <c r="AH1515" s="21">
        <v>4.75</v>
      </c>
      <c r="AI1515" s="21"/>
      <c r="AJ1515" s="21">
        <v>2.5</v>
      </c>
      <c r="AK1515" s="21"/>
      <c r="AL1515" s="21"/>
      <c r="AM1515" s="21"/>
      <c r="AN1515" s="22"/>
    </row>
    <row r="1516" spans="2:40" ht="59.45" customHeight="1" x14ac:dyDescent="0.25">
      <c r="B1516" s="15"/>
      <c r="C1516" s="16" t="s">
        <v>2</v>
      </c>
      <c r="D1516" s="16" t="s">
        <v>3</v>
      </c>
      <c r="E1516" s="16" t="s">
        <v>105</v>
      </c>
      <c r="F1516" s="16" t="s">
        <v>615</v>
      </c>
      <c r="G1516" s="16" t="s">
        <v>616</v>
      </c>
      <c r="H1516" s="16" t="s">
        <v>7</v>
      </c>
      <c r="I1516" s="17" t="s">
        <v>18</v>
      </c>
      <c r="J1516" s="8">
        <f t="shared" si="46"/>
        <v>36.5</v>
      </c>
      <c r="K1516" s="18">
        <v>79.95</v>
      </c>
      <c r="L1516" s="10">
        <f t="shared" si="47"/>
        <v>2918.1750000000002</v>
      </c>
      <c r="M1516" s="19" t="s">
        <v>9</v>
      </c>
      <c r="N1516" s="20"/>
      <c r="O1516" s="21"/>
      <c r="P1516" s="21"/>
      <c r="Q1516" s="21"/>
      <c r="R1516" s="21"/>
      <c r="S1516" s="21"/>
      <c r="T1516" s="21"/>
      <c r="U1516" s="21"/>
      <c r="V1516" s="21"/>
      <c r="W1516" s="21"/>
      <c r="X1516" s="21"/>
      <c r="Y1516" s="21"/>
      <c r="Z1516" s="21"/>
      <c r="AA1516" s="21"/>
      <c r="AB1516" s="21">
        <v>5.25</v>
      </c>
      <c r="AC1516" s="21">
        <v>5.5</v>
      </c>
      <c r="AD1516" s="21">
        <v>4.25</v>
      </c>
      <c r="AE1516" s="21">
        <v>7.5</v>
      </c>
      <c r="AF1516" s="21">
        <v>5</v>
      </c>
      <c r="AG1516" s="21">
        <v>8</v>
      </c>
      <c r="AH1516" s="21">
        <v>1</v>
      </c>
      <c r="AI1516" s="21"/>
      <c r="AJ1516" s="21"/>
      <c r="AK1516" s="21"/>
      <c r="AL1516" s="21"/>
      <c r="AM1516" s="21"/>
      <c r="AN1516" s="22"/>
    </row>
    <row r="1517" spans="2:40" ht="59.45" customHeight="1" x14ac:dyDescent="0.25">
      <c r="B1517" s="15"/>
      <c r="C1517" s="16" t="s">
        <v>2</v>
      </c>
      <c r="D1517" s="16" t="s">
        <v>10</v>
      </c>
      <c r="E1517" s="16" t="s">
        <v>105</v>
      </c>
      <c r="F1517" s="16" t="s">
        <v>754</v>
      </c>
      <c r="G1517" s="16" t="s">
        <v>755</v>
      </c>
      <c r="H1517" s="16" t="s">
        <v>7</v>
      </c>
      <c r="I1517" s="17" t="s">
        <v>18</v>
      </c>
      <c r="J1517" s="8">
        <f t="shared" si="46"/>
        <v>35</v>
      </c>
      <c r="K1517" s="18">
        <v>79.95</v>
      </c>
      <c r="L1517" s="10">
        <f t="shared" si="47"/>
        <v>2798.25</v>
      </c>
      <c r="M1517" s="19" t="s">
        <v>9</v>
      </c>
      <c r="N1517" s="20"/>
      <c r="O1517" s="21"/>
      <c r="P1517" s="21"/>
      <c r="Q1517" s="21"/>
      <c r="R1517" s="21"/>
      <c r="S1517" s="21"/>
      <c r="T1517" s="21"/>
      <c r="U1517" s="21"/>
      <c r="V1517" s="21"/>
      <c r="W1517" s="21"/>
      <c r="X1517" s="21">
        <v>1</v>
      </c>
      <c r="Y1517" s="21">
        <v>9.25</v>
      </c>
      <c r="Z1517" s="21">
        <v>6.25</v>
      </c>
      <c r="AA1517" s="21">
        <v>7.5</v>
      </c>
      <c r="AB1517" s="21">
        <v>8.5</v>
      </c>
      <c r="AC1517" s="21">
        <v>2.5</v>
      </c>
      <c r="AD1517" s="21"/>
      <c r="AE1517" s="21"/>
      <c r="AF1517" s="21"/>
      <c r="AG1517" s="21"/>
      <c r="AH1517" s="21"/>
      <c r="AI1517" s="21"/>
      <c r="AJ1517" s="21"/>
      <c r="AK1517" s="21"/>
      <c r="AL1517" s="21"/>
      <c r="AM1517" s="21"/>
      <c r="AN1517" s="22"/>
    </row>
    <row r="1518" spans="2:40" ht="59.45" customHeight="1" x14ac:dyDescent="0.25">
      <c r="B1518" s="15"/>
      <c r="C1518" s="16" t="s">
        <v>2</v>
      </c>
      <c r="D1518" s="16" t="s">
        <v>10</v>
      </c>
      <c r="E1518" s="16" t="s">
        <v>105</v>
      </c>
      <c r="F1518" s="16" t="s">
        <v>756</v>
      </c>
      <c r="G1518" s="16" t="s">
        <v>757</v>
      </c>
      <c r="H1518" s="16" t="s">
        <v>7</v>
      </c>
      <c r="I1518" s="17" t="s">
        <v>18</v>
      </c>
      <c r="J1518" s="8">
        <f t="shared" si="46"/>
        <v>0.25</v>
      </c>
      <c r="K1518" s="18">
        <v>79.95</v>
      </c>
      <c r="L1518" s="10">
        <f t="shared" si="47"/>
        <v>19.987500000000001</v>
      </c>
      <c r="M1518" s="19" t="s">
        <v>9</v>
      </c>
      <c r="N1518" s="20"/>
      <c r="O1518" s="21"/>
      <c r="P1518" s="21"/>
      <c r="Q1518" s="21"/>
      <c r="R1518" s="21"/>
      <c r="S1518" s="21"/>
      <c r="T1518" s="21"/>
      <c r="U1518" s="21"/>
      <c r="V1518" s="21"/>
      <c r="W1518" s="21"/>
      <c r="X1518" s="21"/>
      <c r="Y1518" s="21"/>
      <c r="Z1518" s="21"/>
      <c r="AA1518" s="21"/>
      <c r="AB1518" s="21"/>
      <c r="AC1518" s="21"/>
      <c r="AD1518" s="21"/>
      <c r="AE1518" s="21">
        <v>0.25</v>
      </c>
      <c r="AF1518" s="21"/>
      <c r="AG1518" s="21"/>
      <c r="AH1518" s="21"/>
      <c r="AI1518" s="21"/>
      <c r="AJ1518" s="21"/>
      <c r="AK1518" s="21"/>
      <c r="AL1518" s="21"/>
      <c r="AM1518" s="21"/>
      <c r="AN1518" s="22"/>
    </row>
    <row r="1519" spans="2:40" ht="59.45" customHeight="1" x14ac:dyDescent="0.25">
      <c r="B1519" s="15"/>
      <c r="C1519" s="16" t="s">
        <v>2</v>
      </c>
      <c r="D1519" s="16" t="s">
        <v>10</v>
      </c>
      <c r="E1519" s="16" t="s">
        <v>4</v>
      </c>
      <c r="F1519" s="16" t="s">
        <v>294</v>
      </c>
      <c r="G1519" s="16" t="s">
        <v>295</v>
      </c>
      <c r="H1519" s="16" t="s">
        <v>7</v>
      </c>
      <c r="I1519" s="17" t="s">
        <v>18</v>
      </c>
      <c r="J1519" s="8">
        <f t="shared" si="46"/>
        <v>0.5</v>
      </c>
      <c r="K1519" s="18">
        <v>99.95</v>
      </c>
      <c r="L1519" s="10">
        <f t="shared" si="47"/>
        <v>49.975000000000001</v>
      </c>
      <c r="M1519" s="19" t="s">
        <v>9</v>
      </c>
      <c r="N1519" s="20"/>
      <c r="O1519" s="21"/>
      <c r="P1519" s="21"/>
      <c r="Q1519" s="21"/>
      <c r="R1519" s="21"/>
      <c r="S1519" s="21"/>
      <c r="T1519" s="21"/>
      <c r="U1519" s="21"/>
      <c r="V1519" s="21"/>
      <c r="W1519" s="21"/>
      <c r="X1519" s="21"/>
      <c r="Y1519" s="21"/>
      <c r="Z1519" s="21">
        <v>0.25</v>
      </c>
      <c r="AA1519" s="21"/>
      <c r="AB1519" s="21"/>
      <c r="AC1519" s="21"/>
      <c r="AD1519" s="21">
        <v>0.25</v>
      </c>
      <c r="AE1519" s="21"/>
      <c r="AF1519" s="21"/>
      <c r="AG1519" s="21"/>
      <c r="AH1519" s="21"/>
      <c r="AI1519" s="21"/>
      <c r="AJ1519" s="21"/>
      <c r="AK1519" s="21"/>
      <c r="AL1519" s="21"/>
      <c r="AM1519" s="21"/>
      <c r="AN1519" s="22"/>
    </row>
    <row r="1520" spans="2:40" ht="59.45" customHeight="1" x14ac:dyDescent="0.25">
      <c r="B1520" s="15"/>
      <c r="C1520" s="16" t="s">
        <v>2</v>
      </c>
      <c r="D1520" s="16" t="s">
        <v>3</v>
      </c>
      <c r="E1520" s="16" t="s">
        <v>4</v>
      </c>
      <c r="F1520" s="16" t="s">
        <v>19</v>
      </c>
      <c r="G1520" s="16" t="s">
        <v>20</v>
      </c>
      <c r="H1520" s="16" t="s">
        <v>7</v>
      </c>
      <c r="I1520" s="17" t="s">
        <v>18</v>
      </c>
      <c r="J1520" s="8">
        <f t="shared" si="46"/>
        <v>2</v>
      </c>
      <c r="K1520" s="18">
        <v>89.95</v>
      </c>
      <c r="L1520" s="10">
        <f t="shared" si="47"/>
        <v>179.9</v>
      </c>
      <c r="M1520" s="19" t="s">
        <v>9</v>
      </c>
      <c r="N1520" s="20"/>
      <c r="O1520" s="21"/>
      <c r="P1520" s="21"/>
      <c r="Q1520" s="21"/>
      <c r="R1520" s="21"/>
      <c r="S1520" s="21"/>
      <c r="T1520" s="21"/>
      <c r="U1520" s="21"/>
      <c r="V1520" s="21"/>
      <c r="W1520" s="21"/>
      <c r="X1520" s="21">
        <v>0.5</v>
      </c>
      <c r="Y1520" s="21"/>
      <c r="Z1520" s="21"/>
      <c r="AA1520" s="21">
        <v>0.25</v>
      </c>
      <c r="AB1520" s="21">
        <v>0.25</v>
      </c>
      <c r="AC1520" s="21">
        <v>0.5</v>
      </c>
      <c r="AD1520" s="21"/>
      <c r="AE1520" s="21"/>
      <c r="AF1520" s="21"/>
      <c r="AG1520" s="21">
        <v>0.25</v>
      </c>
      <c r="AH1520" s="21"/>
      <c r="AI1520" s="21"/>
      <c r="AJ1520" s="21">
        <v>0.25</v>
      </c>
      <c r="AK1520" s="21"/>
      <c r="AL1520" s="21"/>
      <c r="AM1520" s="21"/>
      <c r="AN1520" s="22"/>
    </row>
    <row r="1521" spans="2:40" ht="59.45" customHeight="1" x14ac:dyDescent="0.25">
      <c r="B1521" s="15"/>
      <c r="C1521" s="16" t="s">
        <v>2</v>
      </c>
      <c r="D1521" s="16" t="s">
        <v>3</v>
      </c>
      <c r="E1521" s="16" t="s">
        <v>4</v>
      </c>
      <c r="F1521" s="16" t="s">
        <v>316</v>
      </c>
      <c r="G1521" s="16" t="s">
        <v>317</v>
      </c>
      <c r="H1521" s="16" t="s">
        <v>7</v>
      </c>
      <c r="I1521" s="17" t="s">
        <v>18</v>
      </c>
      <c r="J1521" s="8">
        <f t="shared" si="46"/>
        <v>0.75</v>
      </c>
      <c r="K1521" s="18">
        <v>110</v>
      </c>
      <c r="L1521" s="10">
        <f t="shared" si="47"/>
        <v>82.5</v>
      </c>
      <c r="M1521" s="19" t="s">
        <v>9</v>
      </c>
      <c r="N1521" s="20"/>
      <c r="O1521" s="21"/>
      <c r="P1521" s="21"/>
      <c r="Q1521" s="21"/>
      <c r="R1521" s="21"/>
      <c r="S1521" s="21"/>
      <c r="T1521" s="21"/>
      <c r="U1521" s="21"/>
      <c r="V1521" s="21"/>
      <c r="W1521" s="21"/>
      <c r="X1521" s="21"/>
      <c r="Y1521" s="21"/>
      <c r="Z1521" s="21"/>
      <c r="AA1521" s="21">
        <v>0.25</v>
      </c>
      <c r="AB1521" s="21">
        <v>0.25</v>
      </c>
      <c r="AC1521" s="21"/>
      <c r="AD1521" s="21">
        <v>0.25</v>
      </c>
      <c r="AE1521" s="21"/>
      <c r="AF1521" s="21"/>
      <c r="AG1521" s="21"/>
      <c r="AH1521" s="21"/>
      <c r="AI1521" s="21"/>
      <c r="AJ1521" s="21"/>
      <c r="AK1521" s="21"/>
      <c r="AL1521" s="21"/>
      <c r="AM1521" s="21"/>
      <c r="AN1521" s="22"/>
    </row>
    <row r="1522" spans="2:40" ht="59.45" customHeight="1" x14ac:dyDescent="0.25">
      <c r="B1522" s="15"/>
      <c r="C1522" s="16" t="s">
        <v>2</v>
      </c>
      <c r="D1522" s="16" t="s">
        <v>3</v>
      </c>
      <c r="E1522" s="16" t="s">
        <v>4</v>
      </c>
      <c r="F1522" s="16" t="s">
        <v>661</v>
      </c>
      <c r="G1522" s="16" t="s">
        <v>662</v>
      </c>
      <c r="H1522" s="16" t="s">
        <v>7</v>
      </c>
      <c r="I1522" s="17" t="s">
        <v>18</v>
      </c>
      <c r="J1522" s="8">
        <f t="shared" si="46"/>
        <v>205</v>
      </c>
      <c r="K1522" s="18">
        <v>120</v>
      </c>
      <c r="L1522" s="10">
        <f t="shared" si="47"/>
        <v>24600</v>
      </c>
      <c r="M1522" s="19" t="s">
        <v>9</v>
      </c>
      <c r="N1522" s="20"/>
      <c r="O1522" s="21"/>
      <c r="P1522" s="21"/>
      <c r="Q1522" s="21"/>
      <c r="R1522" s="21"/>
      <c r="S1522" s="21"/>
      <c r="T1522" s="21"/>
      <c r="U1522" s="21"/>
      <c r="V1522" s="21"/>
      <c r="W1522" s="21"/>
      <c r="X1522" s="21">
        <v>0.75</v>
      </c>
      <c r="Y1522" s="21">
        <v>4.75</v>
      </c>
      <c r="Z1522" s="21">
        <v>22</v>
      </c>
      <c r="AA1522" s="21">
        <v>19.25</v>
      </c>
      <c r="AB1522" s="21">
        <v>53.75</v>
      </c>
      <c r="AC1522" s="21">
        <v>17.75</v>
      </c>
      <c r="AD1522" s="21">
        <v>39.5</v>
      </c>
      <c r="AE1522" s="21">
        <v>20</v>
      </c>
      <c r="AF1522" s="21">
        <v>11.25</v>
      </c>
      <c r="AG1522" s="21">
        <v>8.25</v>
      </c>
      <c r="AH1522" s="21">
        <v>6.25</v>
      </c>
      <c r="AI1522" s="21"/>
      <c r="AJ1522" s="21">
        <v>1.5</v>
      </c>
      <c r="AK1522" s="21"/>
      <c r="AL1522" s="21"/>
      <c r="AM1522" s="21"/>
      <c r="AN1522" s="22"/>
    </row>
    <row r="1523" spans="2:40" ht="59.45" customHeight="1" x14ac:dyDescent="0.25">
      <c r="B1523" s="15"/>
      <c r="C1523" s="16" t="s">
        <v>2</v>
      </c>
      <c r="D1523" s="16" t="s">
        <v>10</v>
      </c>
      <c r="E1523" s="16" t="s">
        <v>4</v>
      </c>
      <c r="F1523" s="16" t="s">
        <v>233</v>
      </c>
      <c r="G1523" s="16" t="s">
        <v>234</v>
      </c>
      <c r="H1523" s="16" t="s">
        <v>7</v>
      </c>
      <c r="I1523" s="17" t="s">
        <v>18</v>
      </c>
      <c r="J1523" s="8">
        <f t="shared" si="46"/>
        <v>1.75</v>
      </c>
      <c r="K1523" s="18">
        <v>120</v>
      </c>
      <c r="L1523" s="10">
        <f t="shared" si="47"/>
        <v>210</v>
      </c>
      <c r="M1523" s="19" t="s">
        <v>9</v>
      </c>
      <c r="N1523" s="20"/>
      <c r="O1523" s="21"/>
      <c r="P1523" s="21"/>
      <c r="Q1523" s="21"/>
      <c r="R1523" s="21"/>
      <c r="S1523" s="21"/>
      <c r="T1523" s="21"/>
      <c r="U1523" s="21"/>
      <c r="V1523" s="21"/>
      <c r="W1523" s="21"/>
      <c r="X1523" s="21">
        <v>0.5</v>
      </c>
      <c r="Y1523" s="21">
        <v>0.75</v>
      </c>
      <c r="Z1523" s="21">
        <v>0.25</v>
      </c>
      <c r="AA1523" s="21"/>
      <c r="AB1523" s="21"/>
      <c r="AC1523" s="21"/>
      <c r="AD1523" s="21"/>
      <c r="AE1523" s="21">
        <v>0.25</v>
      </c>
      <c r="AF1523" s="21"/>
      <c r="AG1523" s="21"/>
      <c r="AH1523" s="21"/>
      <c r="AI1523" s="21"/>
      <c r="AJ1523" s="21"/>
      <c r="AK1523" s="21"/>
      <c r="AL1523" s="21"/>
      <c r="AM1523" s="21"/>
      <c r="AN1523" s="22"/>
    </row>
    <row r="1524" spans="2:40" ht="59.45" customHeight="1" x14ac:dyDescent="0.25">
      <c r="B1524" s="15"/>
      <c r="C1524" s="16" t="s">
        <v>2</v>
      </c>
      <c r="D1524" s="16" t="s">
        <v>3</v>
      </c>
      <c r="E1524" s="16" t="s">
        <v>4</v>
      </c>
      <c r="F1524" s="16" t="s">
        <v>436</v>
      </c>
      <c r="G1524" s="16" t="s">
        <v>437</v>
      </c>
      <c r="H1524" s="16" t="s">
        <v>7</v>
      </c>
      <c r="I1524" s="17" t="s">
        <v>18</v>
      </c>
      <c r="J1524" s="8">
        <f t="shared" si="46"/>
        <v>3.75</v>
      </c>
      <c r="K1524" s="18">
        <v>99.95</v>
      </c>
      <c r="L1524" s="10">
        <f t="shared" si="47"/>
        <v>374.8125</v>
      </c>
      <c r="M1524" s="19" t="s">
        <v>9</v>
      </c>
      <c r="N1524" s="20"/>
      <c r="O1524" s="21"/>
      <c r="P1524" s="21"/>
      <c r="Q1524" s="21"/>
      <c r="R1524" s="21"/>
      <c r="S1524" s="21"/>
      <c r="T1524" s="21"/>
      <c r="U1524" s="21"/>
      <c r="V1524" s="21"/>
      <c r="W1524" s="21"/>
      <c r="X1524" s="21">
        <v>0.25</v>
      </c>
      <c r="Y1524" s="21">
        <v>1.5</v>
      </c>
      <c r="Z1524" s="21">
        <v>1.25</v>
      </c>
      <c r="AA1524" s="21">
        <v>0.5</v>
      </c>
      <c r="AB1524" s="21"/>
      <c r="AC1524" s="21"/>
      <c r="AD1524" s="21"/>
      <c r="AE1524" s="21">
        <v>0.25</v>
      </c>
      <c r="AF1524" s="21"/>
      <c r="AG1524" s="21"/>
      <c r="AH1524" s="21"/>
      <c r="AI1524" s="21"/>
      <c r="AJ1524" s="21"/>
      <c r="AK1524" s="21"/>
      <c r="AL1524" s="21"/>
      <c r="AM1524" s="21"/>
      <c r="AN1524" s="22"/>
    </row>
    <row r="1525" spans="2:40" ht="59.45" customHeight="1" x14ac:dyDescent="0.25">
      <c r="B1525" s="15"/>
      <c r="C1525" s="16" t="s">
        <v>2</v>
      </c>
      <c r="D1525" s="16" t="s">
        <v>3</v>
      </c>
      <c r="E1525" s="16" t="s">
        <v>4</v>
      </c>
      <c r="F1525" s="16" t="s">
        <v>360</v>
      </c>
      <c r="G1525" s="16" t="s">
        <v>361</v>
      </c>
      <c r="H1525" s="16" t="s">
        <v>7</v>
      </c>
      <c r="I1525" s="17" t="s">
        <v>18</v>
      </c>
      <c r="J1525" s="8">
        <f t="shared" si="46"/>
        <v>6.75</v>
      </c>
      <c r="K1525" s="18">
        <v>110</v>
      </c>
      <c r="L1525" s="10">
        <f t="shared" si="47"/>
        <v>742.5</v>
      </c>
      <c r="M1525" s="19" t="s">
        <v>9</v>
      </c>
      <c r="N1525" s="20"/>
      <c r="O1525" s="21"/>
      <c r="P1525" s="21"/>
      <c r="Q1525" s="21"/>
      <c r="R1525" s="21"/>
      <c r="S1525" s="21"/>
      <c r="T1525" s="21"/>
      <c r="U1525" s="21"/>
      <c r="V1525" s="21"/>
      <c r="W1525" s="21"/>
      <c r="X1525" s="21">
        <v>0.25</v>
      </c>
      <c r="Y1525" s="21">
        <v>1</v>
      </c>
      <c r="Z1525" s="21">
        <v>1.25</v>
      </c>
      <c r="AA1525" s="21">
        <v>0.75</v>
      </c>
      <c r="AB1525" s="21">
        <v>1</v>
      </c>
      <c r="AC1525" s="21">
        <v>1.25</v>
      </c>
      <c r="AD1525" s="21">
        <v>0.75</v>
      </c>
      <c r="AE1525" s="21"/>
      <c r="AF1525" s="21">
        <v>0.25</v>
      </c>
      <c r="AG1525" s="21"/>
      <c r="AH1525" s="21">
        <v>0.25</v>
      </c>
      <c r="AI1525" s="21"/>
      <c r="AJ1525" s="21"/>
      <c r="AK1525" s="21"/>
      <c r="AL1525" s="21"/>
      <c r="AM1525" s="21"/>
      <c r="AN1525" s="22"/>
    </row>
    <row r="1526" spans="2:40" ht="59.45" customHeight="1" x14ac:dyDescent="0.25">
      <c r="B1526" s="15"/>
      <c r="C1526" s="16" t="s">
        <v>2</v>
      </c>
      <c r="D1526" s="16" t="s">
        <v>3</v>
      </c>
      <c r="E1526" s="16" t="s">
        <v>105</v>
      </c>
      <c r="F1526" s="16" t="s">
        <v>611</v>
      </c>
      <c r="G1526" s="16" t="s">
        <v>612</v>
      </c>
      <c r="H1526" s="16" t="s">
        <v>7</v>
      </c>
      <c r="I1526" s="17" t="s">
        <v>18</v>
      </c>
      <c r="J1526" s="8">
        <f t="shared" si="46"/>
        <v>21</v>
      </c>
      <c r="K1526" s="18">
        <v>79.95</v>
      </c>
      <c r="L1526" s="10">
        <f t="shared" si="47"/>
        <v>1678.95</v>
      </c>
      <c r="M1526" s="19" t="s">
        <v>9</v>
      </c>
      <c r="N1526" s="20"/>
      <c r="O1526" s="21"/>
      <c r="P1526" s="21"/>
      <c r="Q1526" s="21"/>
      <c r="R1526" s="21"/>
      <c r="S1526" s="21"/>
      <c r="T1526" s="21"/>
      <c r="U1526" s="21"/>
      <c r="V1526" s="21"/>
      <c r="W1526" s="21"/>
      <c r="X1526" s="21"/>
      <c r="Y1526" s="21"/>
      <c r="Z1526" s="21">
        <v>1</v>
      </c>
      <c r="AA1526" s="21">
        <v>0.5</v>
      </c>
      <c r="AB1526" s="21">
        <v>4</v>
      </c>
      <c r="AC1526" s="21">
        <v>1.5</v>
      </c>
      <c r="AD1526" s="21">
        <v>7.25</v>
      </c>
      <c r="AE1526" s="21">
        <v>0.25</v>
      </c>
      <c r="AF1526" s="21">
        <v>1</v>
      </c>
      <c r="AG1526" s="21">
        <v>4.25</v>
      </c>
      <c r="AH1526" s="21"/>
      <c r="AI1526" s="21"/>
      <c r="AJ1526" s="21">
        <v>1.25</v>
      </c>
      <c r="AK1526" s="21"/>
      <c r="AL1526" s="21"/>
      <c r="AM1526" s="21"/>
      <c r="AN1526" s="22"/>
    </row>
    <row r="1527" spans="2:40" ht="59.45" customHeight="1" x14ac:dyDescent="0.25">
      <c r="B1527" s="15"/>
      <c r="C1527" s="16" t="s">
        <v>2</v>
      </c>
      <c r="D1527" s="16" t="s">
        <v>10</v>
      </c>
      <c r="E1527" s="16" t="s">
        <v>4</v>
      </c>
      <c r="F1527" s="16" t="s">
        <v>96</v>
      </c>
      <c r="G1527" s="16" t="s">
        <v>97</v>
      </c>
      <c r="H1527" s="16" t="s">
        <v>7</v>
      </c>
      <c r="I1527" s="17" t="s">
        <v>18</v>
      </c>
      <c r="J1527" s="8">
        <f t="shared" si="46"/>
        <v>4.25</v>
      </c>
      <c r="K1527" s="18">
        <v>99.95</v>
      </c>
      <c r="L1527" s="10">
        <f t="shared" si="47"/>
        <v>424.78750000000002</v>
      </c>
      <c r="M1527" s="19" t="s">
        <v>9</v>
      </c>
      <c r="N1527" s="20"/>
      <c r="O1527" s="21"/>
      <c r="P1527" s="21"/>
      <c r="Q1527" s="21"/>
      <c r="R1527" s="21"/>
      <c r="S1527" s="21"/>
      <c r="T1527" s="21"/>
      <c r="U1527" s="21"/>
      <c r="V1527" s="21"/>
      <c r="W1527" s="21"/>
      <c r="X1527" s="21">
        <v>0.5</v>
      </c>
      <c r="Y1527" s="21">
        <v>0.5</v>
      </c>
      <c r="Z1527" s="21">
        <v>0.25</v>
      </c>
      <c r="AA1527" s="21">
        <v>2.75</v>
      </c>
      <c r="AB1527" s="21"/>
      <c r="AC1527" s="21"/>
      <c r="AD1527" s="21"/>
      <c r="AE1527" s="21"/>
      <c r="AF1527" s="21"/>
      <c r="AG1527" s="21">
        <v>0.25</v>
      </c>
      <c r="AH1527" s="21"/>
      <c r="AI1527" s="21"/>
      <c r="AJ1527" s="21"/>
      <c r="AK1527" s="21"/>
      <c r="AL1527" s="21"/>
      <c r="AM1527" s="21"/>
      <c r="AN1527" s="22"/>
    </row>
    <row r="1528" spans="2:40" ht="59.45" customHeight="1" x14ac:dyDescent="0.25">
      <c r="B1528" s="15"/>
      <c r="C1528" s="16" t="s">
        <v>2</v>
      </c>
      <c r="D1528" s="16" t="s">
        <v>10</v>
      </c>
      <c r="E1528" s="16" t="s">
        <v>4</v>
      </c>
      <c r="F1528" s="16" t="s">
        <v>798</v>
      </c>
      <c r="G1528" s="16" t="s">
        <v>799</v>
      </c>
      <c r="H1528" s="16" t="s">
        <v>7</v>
      </c>
      <c r="I1528" s="17" t="s">
        <v>18</v>
      </c>
      <c r="J1528" s="8">
        <f t="shared" si="46"/>
        <v>7.5</v>
      </c>
      <c r="K1528" s="18">
        <v>99.95</v>
      </c>
      <c r="L1528" s="10">
        <f t="shared" si="47"/>
        <v>749.625</v>
      </c>
      <c r="M1528" s="19" t="s">
        <v>9</v>
      </c>
      <c r="N1528" s="20"/>
      <c r="O1528" s="21"/>
      <c r="P1528" s="21"/>
      <c r="Q1528" s="21"/>
      <c r="R1528" s="21"/>
      <c r="S1528" s="21"/>
      <c r="T1528" s="21"/>
      <c r="U1528" s="21"/>
      <c r="V1528" s="21"/>
      <c r="W1528" s="21"/>
      <c r="X1528" s="21"/>
      <c r="Y1528" s="21">
        <v>0.5</v>
      </c>
      <c r="Z1528" s="21">
        <v>0.5</v>
      </c>
      <c r="AA1528" s="21">
        <v>0.25</v>
      </c>
      <c r="AB1528" s="21">
        <v>1.25</v>
      </c>
      <c r="AC1528" s="21">
        <v>1.75</v>
      </c>
      <c r="AD1528" s="21">
        <v>1.25</v>
      </c>
      <c r="AE1528" s="21">
        <v>0.75</v>
      </c>
      <c r="AF1528" s="21">
        <v>0.5</v>
      </c>
      <c r="AG1528" s="21">
        <v>0.5</v>
      </c>
      <c r="AH1528" s="21">
        <v>0.25</v>
      </c>
      <c r="AI1528" s="21"/>
      <c r="AJ1528" s="21"/>
      <c r="AK1528" s="21"/>
      <c r="AL1528" s="21"/>
      <c r="AM1528" s="21"/>
      <c r="AN1528" s="22"/>
    </row>
    <row r="1529" spans="2:40" ht="59.45" customHeight="1" x14ac:dyDescent="0.25">
      <c r="B1529" s="15"/>
      <c r="C1529" s="16" t="s">
        <v>2</v>
      </c>
      <c r="D1529" s="16" t="s">
        <v>10</v>
      </c>
      <c r="E1529" s="16" t="s">
        <v>4</v>
      </c>
      <c r="F1529" s="16" t="s">
        <v>800</v>
      </c>
      <c r="G1529" s="16" t="s">
        <v>801</v>
      </c>
      <c r="H1529" s="16" t="s">
        <v>7</v>
      </c>
      <c r="I1529" s="17" t="s">
        <v>18</v>
      </c>
      <c r="J1529" s="8">
        <f t="shared" si="46"/>
        <v>5</v>
      </c>
      <c r="K1529" s="18">
        <v>99.95</v>
      </c>
      <c r="L1529" s="10">
        <f t="shared" si="47"/>
        <v>499.75</v>
      </c>
      <c r="M1529" s="19" t="s">
        <v>9</v>
      </c>
      <c r="N1529" s="20"/>
      <c r="O1529" s="21"/>
      <c r="P1529" s="21"/>
      <c r="Q1529" s="21"/>
      <c r="R1529" s="21"/>
      <c r="S1529" s="21"/>
      <c r="T1529" s="21"/>
      <c r="U1529" s="21"/>
      <c r="V1529" s="21"/>
      <c r="W1529" s="21"/>
      <c r="X1529" s="21">
        <v>0.25</v>
      </c>
      <c r="Y1529" s="21"/>
      <c r="Z1529" s="21">
        <v>0.25</v>
      </c>
      <c r="AA1529" s="21">
        <v>1</v>
      </c>
      <c r="AB1529" s="21">
        <v>1.25</v>
      </c>
      <c r="AC1529" s="21">
        <v>1.25</v>
      </c>
      <c r="AD1529" s="21"/>
      <c r="AE1529" s="21">
        <v>0.5</v>
      </c>
      <c r="AF1529" s="21">
        <v>0.25</v>
      </c>
      <c r="AG1529" s="21">
        <v>0.25</v>
      </c>
      <c r="AH1529" s="21"/>
      <c r="AI1529" s="21"/>
      <c r="AJ1529" s="21"/>
      <c r="AK1529" s="21"/>
      <c r="AL1529" s="21"/>
      <c r="AM1529" s="21"/>
      <c r="AN1529" s="22"/>
    </row>
    <row r="1530" spans="2:40" ht="59.45" customHeight="1" x14ac:dyDescent="0.25">
      <c r="B1530" s="15"/>
      <c r="C1530" s="16" t="s">
        <v>2</v>
      </c>
      <c r="D1530" s="16" t="s">
        <v>10</v>
      </c>
      <c r="E1530" s="16" t="s">
        <v>4</v>
      </c>
      <c r="F1530" s="16" t="s">
        <v>802</v>
      </c>
      <c r="G1530" s="16" t="s">
        <v>803</v>
      </c>
      <c r="H1530" s="16" t="s">
        <v>7</v>
      </c>
      <c r="I1530" s="17" t="s">
        <v>18</v>
      </c>
      <c r="J1530" s="8">
        <f t="shared" si="46"/>
        <v>9</v>
      </c>
      <c r="K1530" s="18">
        <v>99.95</v>
      </c>
      <c r="L1530" s="10">
        <f t="shared" si="47"/>
        <v>899.55000000000007</v>
      </c>
      <c r="M1530" s="19" t="s">
        <v>9</v>
      </c>
      <c r="N1530" s="20"/>
      <c r="O1530" s="21"/>
      <c r="P1530" s="21"/>
      <c r="Q1530" s="21"/>
      <c r="R1530" s="21"/>
      <c r="S1530" s="21"/>
      <c r="T1530" s="21"/>
      <c r="U1530" s="21"/>
      <c r="V1530" s="21"/>
      <c r="W1530" s="21"/>
      <c r="X1530" s="21">
        <v>1.25</v>
      </c>
      <c r="Y1530" s="21">
        <v>0.25</v>
      </c>
      <c r="Z1530" s="21">
        <v>0.5</v>
      </c>
      <c r="AA1530" s="21">
        <v>1.75</v>
      </c>
      <c r="AB1530" s="21">
        <v>0.5</v>
      </c>
      <c r="AC1530" s="21">
        <v>1.75</v>
      </c>
      <c r="AD1530" s="21">
        <v>0.75</v>
      </c>
      <c r="AE1530" s="21">
        <v>1</v>
      </c>
      <c r="AF1530" s="21">
        <v>0.75</v>
      </c>
      <c r="AG1530" s="21">
        <v>0.25</v>
      </c>
      <c r="AH1530" s="21">
        <v>0.25</v>
      </c>
      <c r="AI1530" s="21"/>
      <c r="AJ1530" s="21"/>
      <c r="AK1530" s="21"/>
      <c r="AL1530" s="21"/>
      <c r="AM1530" s="21"/>
      <c r="AN1530" s="22"/>
    </row>
    <row r="1531" spans="2:40" ht="59.45" customHeight="1" x14ac:dyDescent="0.25">
      <c r="B1531" s="15"/>
      <c r="C1531" s="16" t="s">
        <v>2</v>
      </c>
      <c r="D1531" s="16" t="s">
        <v>10</v>
      </c>
      <c r="E1531" s="16" t="s">
        <v>4</v>
      </c>
      <c r="F1531" s="16" t="s">
        <v>766</v>
      </c>
      <c r="G1531" s="16" t="s">
        <v>767</v>
      </c>
      <c r="H1531" s="16" t="s">
        <v>7</v>
      </c>
      <c r="I1531" s="17" t="s">
        <v>35</v>
      </c>
      <c r="J1531" s="8">
        <f t="shared" si="46"/>
        <v>2.75</v>
      </c>
      <c r="K1531" s="18">
        <v>99.95</v>
      </c>
      <c r="L1531" s="10">
        <f t="shared" si="47"/>
        <v>274.86250000000001</v>
      </c>
      <c r="M1531" s="19" t="s">
        <v>9</v>
      </c>
      <c r="N1531" s="20"/>
      <c r="O1531" s="21"/>
      <c r="P1531" s="21"/>
      <c r="Q1531" s="21"/>
      <c r="R1531" s="21"/>
      <c r="S1531" s="21"/>
      <c r="T1531" s="21"/>
      <c r="U1531" s="21"/>
      <c r="V1531" s="21"/>
      <c r="W1531" s="21"/>
      <c r="X1531" s="21"/>
      <c r="Y1531" s="21"/>
      <c r="Z1531" s="21">
        <v>0.25</v>
      </c>
      <c r="AA1531" s="21">
        <v>0.25</v>
      </c>
      <c r="AB1531" s="21">
        <v>0.5</v>
      </c>
      <c r="AC1531" s="21">
        <v>0.25</v>
      </c>
      <c r="AD1531" s="21">
        <v>0.5</v>
      </c>
      <c r="AE1531" s="21">
        <v>0.5</v>
      </c>
      <c r="AF1531" s="21">
        <v>0.5</v>
      </c>
      <c r="AG1531" s="21"/>
      <c r="AH1531" s="21"/>
      <c r="AI1531" s="21"/>
      <c r="AJ1531" s="21"/>
      <c r="AK1531" s="21"/>
      <c r="AL1531" s="21"/>
      <c r="AM1531" s="21"/>
      <c r="AN1531" s="22"/>
    </row>
    <row r="1532" spans="2:40" ht="59.45" customHeight="1" x14ac:dyDescent="0.25">
      <c r="B1532" s="15"/>
      <c r="C1532" s="16" t="s">
        <v>2</v>
      </c>
      <c r="D1532" s="16" t="s">
        <v>10</v>
      </c>
      <c r="E1532" s="16" t="s">
        <v>105</v>
      </c>
      <c r="F1532" s="16" t="s">
        <v>543</v>
      </c>
      <c r="G1532" s="16" t="s">
        <v>544</v>
      </c>
      <c r="H1532" s="16" t="s">
        <v>7</v>
      </c>
      <c r="I1532" s="17" t="s">
        <v>18</v>
      </c>
      <c r="J1532" s="8">
        <f t="shared" si="46"/>
        <v>13.25</v>
      </c>
      <c r="K1532" s="18">
        <v>89.95</v>
      </c>
      <c r="L1532" s="10">
        <f t="shared" si="47"/>
        <v>1191.8375000000001</v>
      </c>
      <c r="M1532" s="19" t="s">
        <v>9</v>
      </c>
      <c r="N1532" s="20"/>
      <c r="O1532" s="21"/>
      <c r="P1532" s="21"/>
      <c r="Q1532" s="21"/>
      <c r="R1532" s="21"/>
      <c r="S1532" s="21"/>
      <c r="T1532" s="21"/>
      <c r="U1532" s="21"/>
      <c r="V1532" s="21"/>
      <c r="W1532" s="21"/>
      <c r="X1532" s="21">
        <v>5.25</v>
      </c>
      <c r="Y1532" s="21">
        <v>2.75</v>
      </c>
      <c r="Z1532" s="21"/>
      <c r="AA1532" s="21">
        <v>1.75</v>
      </c>
      <c r="AB1532" s="21"/>
      <c r="AC1532" s="21"/>
      <c r="AD1532" s="21"/>
      <c r="AE1532" s="21"/>
      <c r="AF1532" s="21"/>
      <c r="AG1532" s="21"/>
      <c r="AH1532" s="21">
        <v>3.25</v>
      </c>
      <c r="AI1532" s="21"/>
      <c r="AJ1532" s="21">
        <v>0.25</v>
      </c>
      <c r="AK1532" s="21"/>
      <c r="AL1532" s="21"/>
      <c r="AM1532" s="21"/>
      <c r="AN1532" s="22"/>
    </row>
    <row r="1533" spans="2:40" ht="59.45" customHeight="1" x14ac:dyDescent="0.25">
      <c r="B1533" s="15"/>
      <c r="C1533" s="16" t="s">
        <v>2</v>
      </c>
      <c r="D1533" s="16" t="s">
        <v>102</v>
      </c>
      <c r="E1533" s="16" t="s">
        <v>4</v>
      </c>
      <c r="F1533" s="16" t="s">
        <v>474</v>
      </c>
      <c r="G1533" s="16" t="s">
        <v>475</v>
      </c>
      <c r="H1533" s="16" t="s">
        <v>7</v>
      </c>
      <c r="I1533" s="17" t="s">
        <v>35</v>
      </c>
      <c r="J1533" s="8">
        <f t="shared" si="46"/>
        <v>2.5</v>
      </c>
      <c r="K1533" s="18">
        <v>265</v>
      </c>
      <c r="L1533" s="10">
        <f t="shared" si="47"/>
        <v>662.5</v>
      </c>
      <c r="M1533" s="19" t="s">
        <v>9</v>
      </c>
      <c r="N1533" s="20"/>
      <c r="O1533" s="21"/>
      <c r="P1533" s="21"/>
      <c r="Q1533" s="21"/>
      <c r="R1533" s="21">
        <v>0.5</v>
      </c>
      <c r="S1533" s="21"/>
      <c r="T1533" s="21">
        <v>0.5</v>
      </c>
      <c r="U1533" s="21"/>
      <c r="V1533" s="21">
        <v>0.5</v>
      </c>
      <c r="W1533" s="21"/>
      <c r="X1533" s="21"/>
      <c r="Y1533" s="21">
        <v>0.25</v>
      </c>
      <c r="Z1533" s="21"/>
      <c r="AA1533" s="21"/>
      <c r="AB1533" s="21">
        <v>0.25</v>
      </c>
      <c r="AC1533" s="21"/>
      <c r="AD1533" s="21"/>
      <c r="AE1533" s="21"/>
      <c r="AF1533" s="21">
        <v>0.25</v>
      </c>
      <c r="AG1533" s="21"/>
      <c r="AH1533" s="21">
        <v>0.25</v>
      </c>
      <c r="AI1533" s="21"/>
      <c r="AJ1533" s="21"/>
      <c r="AK1533" s="21"/>
      <c r="AL1533" s="21"/>
      <c r="AM1533" s="21"/>
      <c r="AN1533" s="22"/>
    </row>
    <row r="1534" spans="2:40" ht="59.45" customHeight="1" x14ac:dyDescent="0.25">
      <c r="B1534" s="15"/>
      <c r="C1534" s="16" t="s">
        <v>2</v>
      </c>
      <c r="D1534" s="16" t="s">
        <v>102</v>
      </c>
      <c r="E1534" s="16" t="s">
        <v>4</v>
      </c>
      <c r="F1534" s="16" t="s">
        <v>476</v>
      </c>
      <c r="G1534" s="16" t="s">
        <v>477</v>
      </c>
      <c r="H1534" s="16" t="s">
        <v>7</v>
      </c>
      <c r="I1534" s="17" t="s">
        <v>35</v>
      </c>
      <c r="J1534" s="8">
        <f t="shared" si="46"/>
        <v>4.25</v>
      </c>
      <c r="K1534" s="18">
        <v>280</v>
      </c>
      <c r="L1534" s="10">
        <f t="shared" si="47"/>
        <v>1190</v>
      </c>
      <c r="M1534" s="19" t="s">
        <v>9</v>
      </c>
      <c r="N1534" s="20"/>
      <c r="O1534" s="21"/>
      <c r="P1534" s="21"/>
      <c r="Q1534" s="21"/>
      <c r="R1534" s="21">
        <v>0.5</v>
      </c>
      <c r="S1534" s="21"/>
      <c r="T1534" s="21">
        <v>0.5</v>
      </c>
      <c r="U1534" s="21"/>
      <c r="V1534" s="21">
        <v>0.5</v>
      </c>
      <c r="W1534" s="21"/>
      <c r="X1534" s="21">
        <v>0.25</v>
      </c>
      <c r="Y1534" s="21">
        <v>0.25</v>
      </c>
      <c r="Z1534" s="21">
        <v>0.5</v>
      </c>
      <c r="AA1534" s="21"/>
      <c r="AB1534" s="21">
        <v>0.25</v>
      </c>
      <c r="AC1534" s="21"/>
      <c r="AD1534" s="21">
        <v>0.5</v>
      </c>
      <c r="AE1534" s="21"/>
      <c r="AF1534" s="21">
        <v>0.5</v>
      </c>
      <c r="AG1534" s="21"/>
      <c r="AH1534" s="21">
        <v>0.5</v>
      </c>
      <c r="AI1534" s="21"/>
      <c r="AJ1534" s="21"/>
      <c r="AK1534" s="21"/>
      <c r="AL1534" s="21"/>
      <c r="AM1534" s="21"/>
      <c r="AN1534" s="22"/>
    </row>
    <row r="1535" spans="2:40" ht="59.45" customHeight="1" x14ac:dyDescent="0.25">
      <c r="B1535" s="15"/>
      <c r="C1535" s="16" t="s">
        <v>2</v>
      </c>
      <c r="D1535" s="16" t="s">
        <v>10</v>
      </c>
      <c r="E1535" s="16" t="s">
        <v>105</v>
      </c>
      <c r="F1535" s="16" t="s">
        <v>864</v>
      </c>
      <c r="G1535" s="16" t="s">
        <v>865</v>
      </c>
      <c r="H1535" s="16" t="s">
        <v>54</v>
      </c>
      <c r="I1535" s="17" t="s">
        <v>18</v>
      </c>
      <c r="J1535" s="8">
        <f t="shared" si="46"/>
        <v>0.75</v>
      </c>
      <c r="K1535" s="18">
        <v>69.95</v>
      </c>
      <c r="L1535" s="10">
        <f t="shared" si="47"/>
        <v>52.462500000000006</v>
      </c>
      <c r="M1535" s="19" t="s">
        <v>9</v>
      </c>
      <c r="N1535" s="20"/>
      <c r="O1535" s="21"/>
      <c r="P1535" s="21"/>
      <c r="Q1535" s="21"/>
      <c r="R1535" s="21"/>
      <c r="S1535" s="21"/>
      <c r="T1535" s="21"/>
      <c r="U1535" s="21"/>
      <c r="V1535" s="21"/>
      <c r="W1535" s="21"/>
      <c r="X1535" s="21"/>
      <c r="Y1535" s="21"/>
      <c r="Z1535" s="21"/>
      <c r="AA1535" s="21"/>
      <c r="AB1535" s="21">
        <v>0.75</v>
      </c>
      <c r="AC1535" s="21"/>
      <c r="AD1535" s="21"/>
      <c r="AE1535" s="21"/>
      <c r="AF1535" s="21"/>
      <c r="AG1535" s="21"/>
      <c r="AH1535" s="21"/>
      <c r="AI1535" s="21"/>
      <c r="AJ1535" s="21"/>
      <c r="AK1535" s="21"/>
      <c r="AL1535" s="21"/>
      <c r="AM1535" s="21"/>
      <c r="AN1535" s="22"/>
    </row>
    <row r="1536" spans="2:40" ht="59.45" customHeight="1" x14ac:dyDescent="0.25">
      <c r="B1536" s="15"/>
      <c r="C1536" s="16" t="s">
        <v>2</v>
      </c>
      <c r="D1536" s="16" t="s">
        <v>10</v>
      </c>
      <c r="E1536" s="16" t="s">
        <v>4</v>
      </c>
      <c r="F1536" s="16" t="s">
        <v>625</v>
      </c>
      <c r="G1536" s="16" t="s">
        <v>626</v>
      </c>
      <c r="H1536" s="16" t="s">
        <v>7</v>
      </c>
      <c r="I1536" s="17" t="s">
        <v>18</v>
      </c>
      <c r="J1536" s="8">
        <f t="shared" si="46"/>
        <v>6.75</v>
      </c>
      <c r="K1536" s="18">
        <v>120</v>
      </c>
      <c r="L1536" s="10">
        <f t="shared" si="47"/>
        <v>810</v>
      </c>
      <c r="M1536" s="19" t="s">
        <v>9</v>
      </c>
      <c r="N1536" s="20"/>
      <c r="O1536" s="21"/>
      <c r="P1536" s="21"/>
      <c r="Q1536" s="21"/>
      <c r="R1536" s="21"/>
      <c r="S1536" s="21"/>
      <c r="T1536" s="21"/>
      <c r="U1536" s="21"/>
      <c r="V1536" s="21"/>
      <c r="W1536" s="21"/>
      <c r="X1536" s="21">
        <v>0.5</v>
      </c>
      <c r="Y1536" s="21"/>
      <c r="Z1536" s="21">
        <v>0.75</v>
      </c>
      <c r="AA1536" s="21">
        <v>0.75</v>
      </c>
      <c r="AB1536" s="21">
        <v>2</v>
      </c>
      <c r="AC1536" s="21">
        <v>0.75</v>
      </c>
      <c r="AD1536" s="21">
        <v>0.25</v>
      </c>
      <c r="AE1536" s="21">
        <v>0.75</v>
      </c>
      <c r="AF1536" s="21">
        <v>0.75</v>
      </c>
      <c r="AG1536" s="21"/>
      <c r="AH1536" s="21"/>
      <c r="AI1536" s="21"/>
      <c r="AJ1536" s="21"/>
      <c r="AK1536" s="21"/>
      <c r="AL1536" s="21">
        <v>0.25</v>
      </c>
      <c r="AM1536" s="21"/>
      <c r="AN1536" s="22"/>
    </row>
    <row r="1537" spans="2:40" ht="59.45" customHeight="1" x14ac:dyDescent="0.25">
      <c r="B1537" s="15"/>
      <c r="C1537" s="16" t="s">
        <v>2</v>
      </c>
      <c r="D1537" s="16" t="s">
        <v>10</v>
      </c>
      <c r="E1537" s="16" t="s">
        <v>4</v>
      </c>
      <c r="F1537" s="16" t="s">
        <v>627</v>
      </c>
      <c r="G1537" s="16" t="s">
        <v>628</v>
      </c>
      <c r="H1537" s="16" t="s">
        <v>7</v>
      </c>
      <c r="I1537" s="17" t="s">
        <v>18</v>
      </c>
      <c r="J1537" s="8">
        <f t="shared" si="46"/>
        <v>1.75</v>
      </c>
      <c r="K1537" s="18">
        <v>120</v>
      </c>
      <c r="L1537" s="10">
        <f t="shared" si="47"/>
        <v>210</v>
      </c>
      <c r="M1537" s="19" t="s">
        <v>9</v>
      </c>
      <c r="N1537" s="20"/>
      <c r="O1537" s="21"/>
      <c r="P1537" s="21"/>
      <c r="Q1537" s="21"/>
      <c r="R1537" s="21"/>
      <c r="S1537" s="21"/>
      <c r="T1537" s="21"/>
      <c r="U1537" s="21"/>
      <c r="V1537" s="21"/>
      <c r="W1537" s="21"/>
      <c r="X1537" s="21"/>
      <c r="Y1537" s="21"/>
      <c r="Z1537" s="21">
        <v>0.25</v>
      </c>
      <c r="AA1537" s="21"/>
      <c r="AB1537" s="21">
        <v>0.25</v>
      </c>
      <c r="AC1537" s="21">
        <v>0.25</v>
      </c>
      <c r="AD1537" s="21">
        <v>0.5</v>
      </c>
      <c r="AE1537" s="21"/>
      <c r="AF1537" s="21"/>
      <c r="AG1537" s="21">
        <v>0.25</v>
      </c>
      <c r="AH1537" s="21">
        <v>0.25</v>
      </c>
      <c r="AI1537" s="21"/>
      <c r="AJ1537" s="21"/>
      <c r="AK1537" s="21"/>
      <c r="AL1537" s="21"/>
      <c r="AM1537" s="21"/>
      <c r="AN1537" s="22"/>
    </row>
    <row r="1538" spans="2:40" ht="59.45" customHeight="1" x14ac:dyDescent="0.25">
      <c r="B1538" s="15"/>
      <c r="C1538" s="16" t="s">
        <v>2</v>
      </c>
      <c r="D1538" s="16" t="s">
        <v>10</v>
      </c>
      <c r="E1538" s="16" t="s">
        <v>4</v>
      </c>
      <c r="F1538" s="16" t="s">
        <v>629</v>
      </c>
      <c r="G1538" s="16" t="s">
        <v>630</v>
      </c>
      <c r="H1538" s="16" t="s">
        <v>54</v>
      </c>
      <c r="I1538" s="17" t="s">
        <v>18</v>
      </c>
      <c r="J1538" s="8">
        <f t="shared" si="46"/>
        <v>1.75</v>
      </c>
      <c r="K1538" s="18">
        <v>110</v>
      </c>
      <c r="L1538" s="10">
        <f t="shared" si="47"/>
        <v>192.5</v>
      </c>
      <c r="M1538" s="19" t="s">
        <v>9</v>
      </c>
      <c r="N1538" s="20"/>
      <c r="O1538" s="21"/>
      <c r="P1538" s="21"/>
      <c r="Q1538" s="21"/>
      <c r="R1538" s="21"/>
      <c r="S1538" s="21"/>
      <c r="T1538" s="21"/>
      <c r="U1538" s="21"/>
      <c r="V1538" s="21"/>
      <c r="W1538" s="21"/>
      <c r="X1538" s="21">
        <v>1.5</v>
      </c>
      <c r="Y1538" s="21"/>
      <c r="Z1538" s="21">
        <v>0.25</v>
      </c>
      <c r="AA1538" s="21"/>
      <c r="AB1538" s="21"/>
      <c r="AC1538" s="21"/>
      <c r="AD1538" s="21"/>
      <c r="AE1538" s="21"/>
      <c r="AF1538" s="21"/>
      <c r="AG1538" s="21"/>
      <c r="AH1538" s="21"/>
      <c r="AI1538" s="21"/>
      <c r="AJ1538" s="21"/>
      <c r="AK1538" s="21"/>
      <c r="AL1538" s="21"/>
      <c r="AM1538" s="21"/>
      <c r="AN1538" s="22"/>
    </row>
    <row r="1539" spans="2:40" ht="59.45" customHeight="1" x14ac:dyDescent="0.25">
      <c r="B1539" s="15"/>
      <c r="C1539" s="16" t="s">
        <v>2</v>
      </c>
      <c r="D1539" s="16" t="s">
        <v>10</v>
      </c>
      <c r="E1539" s="16" t="s">
        <v>4</v>
      </c>
      <c r="F1539" s="16" t="s">
        <v>631</v>
      </c>
      <c r="G1539" s="16" t="s">
        <v>632</v>
      </c>
      <c r="H1539" s="16" t="s">
        <v>54</v>
      </c>
      <c r="I1539" s="17" t="s">
        <v>18</v>
      </c>
      <c r="J1539" s="8">
        <f t="shared" si="46"/>
        <v>2.75</v>
      </c>
      <c r="K1539" s="18">
        <v>110</v>
      </c>
      <c r="L1539" s="10">
        <f t="shared" si="47"/>
        <v>302.5</v>
      </c>
      <c r="M1539" s="19" t="s">
        <v>9</v>
      </c>
      <c r="N1539" s="20"/>
      <c r="O1539" s="21"/>
      <c r="P1539" s="21"/>
      <c r="Q1539" s="21"/>
      <c r="R1539" s="21"/>
      <c r="S1539" s="21"/>
      <c r="T1539" s="21"/>
      <c r="U1539" s="21"/>
      <c r="V1539" s="21"/>
      <c r="W1539" s="21"/>
      <c r="X1539" s="21">
        <v>2.25</v>
      </c>
      <c r="Y1539" s="21"/>
      <c r="Z1539" s="21">
        <v>0.5</v>
      </c>
      <c r="AA1539" s="21"/>
      <c r="AB1539" s="21"/>
      <c r="AC1539" s="21"/>
      <c r="AD1539" s="21"/>
      <c r="AE1539" s="21"/>
      <c r="AF1539" s="21"/>
      <c r="AG1539" s="21"/>
      <c r="AH1539" s="21"/>
      <c r="AI1539" s="21"/>
      <c r="AJ1539" s="21"/>
      <c r="AK1539" s="21"/>
      <c r="AL1539" s="21"/>
      <c r="AM1539" s="21"/>
      <c r="AN1539" s="22"/>
    </row>
    <row r="1540" spans="2:40" ht="59.45" customHeight="1" x14ac:dyDescent="0.25">
      <c r="B1540" s="15"/>
      <c r="C1540" s="16" t="s">
        <v>2</v>
      </c>
      <c r="D1540" s="16" t="s">
        <v>10</v>
      </c>
      <c r="E1540" s="16" t="s">
        <v>4</v>
      </c>
      <c r="F1540" s="16" t="s">
        <v>633</v>
      </c>
      <c r="G1540" s="16" t="s">
        <v>634</v>
      </c>
      <c r="H1540" s="16" t="s">
        <v>54</v>
      </c>
      <c r="I1540" s="17" t="s">
        <v>18</v>
      </c>
      <c r="J1540" s="8">
        <f t="shared" ref="J1540:J1586" si="48">SUM(N1540:AN1540)</f>
        <v>1.25</v>
      </c>
      <c r="K1540" s="18">
        <v>110</v>
      </c>
      <c r="L1540" s="10">
        <f t="shared" ref="L1540:L1586" si="49">J1540*K1540</f>
        <v>137.5</v>
      </c>
      <c r="M1540" s="19" t="s">
        <v>9</v>
      </c>
      <c r="N1540" s="20"/>
      <c r="O1540" s="21"/>
      <c r="P1540" s="21"/>
      <c r="Q1540" s="21"/>
      <c r="R1540" s="21"/>
      <c r="S1540" s="21"/>
      <c r="T1540" s="21"/>
      <c r="U1540" s="21"/>
      <c r="V1540" s="21"/>
      <c r="W1540" s="21"/>
      <c r="X1540" s="21">
        <v>0.5</v>
      </c>
      <c r="Y1540" s="21"/>
      <c r="Z1540" s="21"/>
      <c r="AA1540" s="21"/>
      <c r="AB1540" s="21">
        <v>0.25</v>
      </c>
      <c r="AC1540" s="21"/>
      <c r="AD1540" s="21"/>
      <c r="AE1540" s="21"/>
      <c r="AF1540" s="21"/>
      <c r="AG1540" s="21"/>
      <c r="AH1540" s="21"/>
      <c r="AI1540" s="21"/>
      <c r="AJ1540" s="21">
        <v>0.5</v>
      </c>
      <c r="AK1540" s="21"/>
      <c r="AL1540" s="21"/>
      <c r="AM1540" s="21"/>
      <c r="AN1540" s="22"/>
    </row>
    <row r="1541" spans="2:40" ht="59.45" customHeight="1" x14ac:dyDescent="0.25">
      <c r="B1541" s="15"/>
      <c r="C1541" s="16" t="s">
        <v>2</v>
      </c>
      <c r="D1541" s="16" t="s">
        <v>3</v>
      </c>
      <c r="E1541" s="16" t="s">
        <v>4</v>
      </c>
      <c r="F1541" s="16" t="s">
        <v>326</v>
      </c>
      <c r="G1541" s="16" t="s">
        <v>327</v>
      </c>
      <c r="H1541" s="16" t="s">
        <v>7</v>
      </c>
      <c r="I1541" s="17" t="s">
        <v>0</v>
      </c>
      <c r="J1541" s="8">
        <f t="shared" si="48"/>
        <v>5.5</v>
      </c>
      <c r="K1541" s="18">
        <v>110</v>
      </c>
      <c r="L1541" s="10">
        <f t="shared" si="49"/>
        <v>605</v>
      </c>
      <c r="M1541" s="19" t="s">
        <v>9</v>
      </c>
      <c r="N1541" s="20"/>
      <c r="O1541" s="21"/>
      <c r="P1541" s="21"/>
      <c r="Q1541" s="21"/>
      <c r="R1541" s="21"/>
      <c r="S1541" s="21"/>
      <c r="T1541" s="21"/>
      <c r="U1541" s="21"/>
      <c r="V1541" s="21"/>
      <c r="W1541" s="21"/>
      <c r="X1541" s="21">
        <v>1.75</v>
      </c>
      <c r="Y1541" s="21">
        <v>0.75</v>
      </c>
      <c r="Z1541" s="21">
        <v>0.5</v>
      </c>
      <c r="AA1541" s="21"/>
      <c r="AB1541" s="21">
        <v>1.5</v>
      </c>
      <c r="AC1541" s="21"/>
      <c r="AD1541" s="21">
        <v>0.25</v>
      </c>
      <c r="AE1541" s="21">
        <v>0.25</v>
      </c>
      <c r="AF1541" s="21"/>
      <c r="AG1541" s="21">
        <v>0.5</v>
      </c>
      <c r="AH1541" s="21"/>
      <c r="AI1541" s="21"/>
      <c r="AJ1541" s="21"/>
      <c r="AK1541" s="21"/>
      <c r="AL1541" s="21"/>
      <c r="AM1541" s="21"/>
      <c r="AN1541" s="22"/>
    </row>
    <row r="1542" spans="2:40" ht="59.45" customHeight="1" x14ac:dyDescent="0.25">
      <c r="B1542" s="15"/>
      <c r="C1542" s="16" t="s">
        <v>2</v>
      </c>
      <c r="D1542" s="16" t="s">
        <v>3</v>
      </c>
      <c r="E1542" s="16" t="s">
        <v>4</v>
      </c>
      <c r="F1542" s="16" t="s">
        <v>326</v>
      </c>
      <c r="G1542" s="16" t="s">
        <v>327</v>
      </c>
      <c r="H1542" s="16" t="s">
        <v>7</v>
      </c>
      <c r="I1542" s="17" t="s">
        <v>0</v>
      </c>
      <c r="J1542" s="8">
        <f t="shared" si="48"/>
        <v>8.75</v>
      </c>
      <c r="K1542" s="18">
        <v>110</v>
      </c>
      <c r="L1542" s="10">
        <f t="shared" si="49"/>
        <v>962.5</v>
      </c>
      <c r="M1542" s="19" t="s">
        <v>131</v>
      </c>
      <c r="N1542" s="20"/>
      <c r="O1542" s="21"/>
      <c r="P1542" s="21"/>
      <c r="Q1542" s="21"/>
      <c r="R1542" s="21"/>
      <c r="S1542" s="21"/>
      <c r="T1542" s="21"/>
      <c r="U1542" s="21"/>
      <c r="V1542" s="21"/>
      <c r="W1542" s="21"/>
      <c r="X1542" s="21">
        <v>1.75</v>
      </c>
      <c r="Y1542" s="21"/>
      <c r="Z1542" s="21">
        <v>0.75</v>
      </c>
      <c r="AA1542" s="21">
        <v>0.5</v>
      </c>
      <c r="AB1542" s="21"/>
      <c r="AC1542" s="21"/>
      <c r="AD1542" s="21">
        <v>0.25</v>
      </c>
      <c r="AE1542" s="21">
        <v>0.5</v>
      </c>
      <c r="AF1542" s="21">
        <v>1</v>
      </c>
      <c r="AG1542" s="21">
        <v>1.25</v>
      </c>
      <c r="AH1542" s="21">
        <v>0.75</v>
      </c>
      <c r="AI1542" s="21"/>
      <c r="AJ1542" s="21">
        <v>2</v>
      </c>
      <c r="AK1542" s="21"/>
      <c r="AL1542" s="21"/>
      <c r="AM1542" s="21"/>
      <c r="AN1542" s="22"/>
    </row>
    <row r="1543" spans="2:40" ht="59.45" customHeight="1" x14ac:dyDescent="0.25">
      <c r="B1543" s="15"/>
      <c r="C1543" s="16" t="s">
        <v>2</v>
      </c>
      <c r="D1543" s="16" t="s">
        <v>3</v>
      </c>
      <c r="E1543" s="16" t="s">
        <v>4</v>
      </c>
      <c r="F1543" s="16" t="s">
        <v>46</v>
      </c>
      <c r="G1543" s="16" t="s">
        <v>47</v>
      </c>
      <c r="H1543" s="16" t="s">
        <v>7</v>
      </c>
      <c r="I1543" s="17" t="s">
        <v>18</v>
      </c>
      <c r="J1543" s="8">
        <f t="shared" si="48"/>
        <v>16.75</v>
      </c>
      <c r="K1543" s="18">
        <v>120</v>
      </c>
      <c r="L1543" s="10">
        <f t="shared" si="49"/>
        <v>2010</v>
      </c>
      <c r="M1543" s="19" t="s">
        <v>9</v>
      </c>
      <c r="N1543" s="20"/>
      <c r="O1543" s="21"/>
      <c r="P1543" s="21"/>
      <c r="Q1543" s="21"/>
      <c r="R1543" s="21"/>
      <c r="S1543" s="21"/>
      <c r="T1543" s="21"/>
      <c r="U1543" s="21"/>
      <c r="V1543" s="21"/>
      <c r="W1543" s="21"/>
      <c r="X1543" s="21"/>
      <c r="Y1543" s="21"/>
      <c r="Z1543" s="21">
        <v>3</v>
      </c>
      <c r="AA1543" s="21">
        <v>1.5</v>
      </c>
      <c r="AB1543" s="21">
        <v>2.25</v>
      </c>
      <c r="AC1543" s="21">
        <v>2.25</v>
      </c>
      <c r="AD1543" s="21">
        <v>1.75</v>
      </c>
      <c r="AE1543" s="21">
        <v>1.75</v>
      </c>
      <c r="AF1543" s="21">
        <v>1.5</v>
      </c>
      <c r="AG1543" s="21">
        <v>1.5</v>
      </c>
      <c r="AH1543" s="21">
        <v>1</v>
      </c>
      <c r="AI1543" s="21"/>
      <c r="AJ1543" s="21">
        <v>0.25</v>
      </c>
      <c r="AK1543" s="21"/>
      <c r="AL1543" s="21"/>
      <c r="AM1543" s="21"/>
      <c r="AN1543" s="22"/>
    </row>
    <row r="1544" spans="2:40" ht="59.45" customHeight="1" x14ac:dyDescent="0.25">
      <c r="B1544" s="15"/>
      <c r="C1544" s="16" t="s">
        <v>2</v>
      </c>
      <c r="D1544" s="16" t="s">
        <v>3</v>
      </c>
      <c r="E1544" s="16" t="s">
        <v>4</v>
      </c>
      <c r="F1544" s="16" t="s">
        <v>48</v>
      </c>
      <c r="G1544" s="16" t="s">
        <v>49</v>
      </c>
      <c r="H1544" s="16" t="s">
        <v>7</v>
      </c>
      <c r="I1544" s="17" t="s">
        <v>18</v>
      </c>
      <c r="J1544" s="8">
        <f t="shared" si="48"/>
        <v>12</v>
      </c>
      <c r="K1544" s="18">
        <v>120</v>
      </c>
      <c r="L1544" s="10">
        <f t="shared" si="49"/>
        <v>1440</v>
      </c>
      <c r="M1544" s="19" t="s">
        <v>9</v>
      </c>
      <c r="N1544" s="20"/>
      <c r="O1544" s="21"/>
      <c r="P1544" s="21"/>
      <c r="Q1544" s="21"/>
      <c r="R1544" s="21"/>
      <c r="S1544" s="21"/>
      <c r="T1544" s="21"/>
      <c r="U1544" s="21"/>
      <c r="V1544" s="21"/>
      <c r="W1544" s="21"/>
      <c r="X1544" s="21"/>
      <c r="Y1544" s="21">
        <v>0.5</v>
      </c>
      <c r="Z1544" s="21">
        <v>1</v>
      </c>
      <c r="AA1544" s="21">
        <v>1.75</v>
      </c>
      <c r="AB1544" s="21">
        <v>1</v>
      </c>
      <c r="AC1544" s="21">
        <v>1.75</v>
      </c>
      <c r="AD1544" s="21">
        <v>2.25</v>
      </c>
      <c r="AE1544" s="21">
        <v>1.75</v>
      </c>
      <c r="AF1544" s="21">
        <v>1.75</v>
      </c>
      <c r="AG1544" s="21">
        <v>0.25</v>
      </c>
      <c r="AH1544" s="21"/>
      <c r="AI1544" s="21"/>
      <c r="AJ1544" s="21"/>
      <c r="AK1544" s="21"/>
      <c r="AL1544" s="21"/>
      <c r="AM1544" s="21"/>
      <c r="AN1544" s="22"/>
    </row>
    <row r="1545" spans="2:40" ht="59.45" customHeight="1" x14ac:dyDescent="0.25">
      <c r="B1545" s="15"/>
      <c r="C1545" s="16" t="s">
        <v>2</v>
      </c>
      <c r="D1545" s="16" t="s">
        <v>10</v>
      </c>
      <c r="E1545" s="16" t="s">
        <v>4</v>
      </c>
      <c r="F1545" s="16" t="s">
        <v>98</v>
      </c>
      <c r="G1545" s="16" t="s">
        <v>99</v>
      </c>
      <c r="H1545" s="16" t="s">
        <v>7</v>
      </c>
      <c r="I1545" s="17" t="s">
        <v>18</v>
      </c>
      <c r="J1545" s="8">
        <f t="shared" si="48"/>
        <v>12.25</v>
      </c>
      <c r="K1545" s="18">
        <v>99.95</v>
      </c>
      <c r="L1545" s="10">
        <f t="shared" si="49"/>
        <v>1224.3875</v>
      </c>
      <c r="M1545" s="19" t="s">
        <v>9</v>
      </c>
      <c r="N1545" s="20"/>
      <c r="O1545" s="21"/>
      <c r="P1545" s="21"/>
      <c r="Q1545" s="21"/>
      <c r="R1545" s="21"/>
      <c r="S1545" s="21"/>
      <c r="T1545" s="21"/>
      <c r="U1545" s="21"/>
      <c r="V1545" s="21"/>
      <c r="W1545" s="21"/>
      <c r="X1545" s="21"/>
      <c r="Y1545" s="21"/>
      <c r="Z1545" s="21">
        <v>1.5</v>
      </c>
      <c r="AA1545" s="21">
        <v>1</v>
      </c>
      <c r="AB1545" s="21">
        <v>3.25</v>
      </c>
      <c r="AC1545" s="21">
        <v>1.25</v>
      </c>
      <c r="AD1545" s="21">
        <v>2</v>
      </c>
      <c r="AE1545" s="21">
        <v>0.75</v>
      </c>
      <c r="AF1545" s="21">
        <v>1.5</v>
      </c>
      <c r="AG1545" s="21">
        <v>0.75</v>
      </c>
      <c r="AH1545" s="21">
        <v>0.25</v>
      </c>
      <c r="AI1545" s="21"/>
      <c r="AJ1545" s="21"/>
      <c r="AK1545" s="21"/>
      <c r="AL1545" s="21"/>
      <c r="AM1545" s="21"/>
      <c r="AN1545" s="22"/>
    </row>
    <row r="1546" spans="2:40" ht="59.45" customHeight="1" x14ac:dyDescent="0.25">
      <c r="B1546" s="15"/>
      <c r="C1546" s="16" t="s">
        <v>2</v>
      </c>
      <c r="D1546" s="16" t="s">
        <v>10</v>
      </c>
      <c r="E1546" s="16" t="s">
        <v>4</v>
      </c>
      <c r="F1546" s="16" t="s">
        <v>178</v>
      </c>
      <c r="G1546" s="16" t="s">
        <v>179</v>
      </c>
      <c r="H1546" s="16" t="s">
        <v>7</v>
      </c>
      <c r="I1546" s="17" t="s">
        <v>18</v>
      </c>
      <c r="J1546" s="8">
        <f t="shared" si="48"/>
        <v>5.5</v>
      </c>
      <c r="K1546" s="18">
        <v>99.95</v>
      </c>
      <c r="L1546" s="10">
        <f t="shared" si="49"/>
        <v>549.72500000000002</v>
      </c>
      <c r="M1546" s="19" t="s">
        <v>9</v>
      </c>
      <c r="N1546" s="20"/>
      <c r="O1546" s="21"/>
      <c r="P1546" s="21"/>
      <c r="Q1546" s="21"/>
      <c r="R1546" s="21"/>
      <c r="S1546" s="21"/>
      <c r="T1546" s="21"/>
      <c r="U1546" s="21"/>
      <c r="V1546" s="21"/>
      <c r="W1546" s="21"/>
      <c r="X1546" s="21"/>
      <c r="Y1546" s="21">
        <v>3.75</v>
      </c>
      <c r="Z1546" s="21"/>
      <c r="AA1546" s="21"/>
      <c r="AB1546" s="21"/>
      <c r="AC1546" s="21"/>
      <c r="AD1546" s="21">
        <v>0.25</v>
      </c>
      <c r="AE1546" s="21">
        <v>0.25</v>
      </c>
      <c r="AF1546" s="21"/>
      <c r="AG1546" s="21">
        <v>1.25</v>
      </c>
      <c r="AH1546" s="21"/>
      <c r="AI1546" s="21"/>
      <c r="AJ1546" s="21"/>
      <c r="AK1546" s="21"/>
      <c r="AL1546" s="21"/>
      <c r="AM1546" s="21"/>
      <c r="AN1546" s="22"/>
    </row>
    <row r="1547" spans="2:40" ht="59.45" customHeight="1" x14ac:dyDescent="0.25">
      <c r="B1547" s="15"/>
      <c r="C1547" s="16" t="s">
        <v>2</v>
      </c>
      <c r="D1547" s="16" t="s">
        <v>10</v>
      </c>
      <c r="E1547" s="16" t="s">
        <v>4</v>
      </c>
      <c r="F1547" s="16" t="s">
        <v>180</v>
      </c>
      <c r="G1547" s="16" t="s">
        <v>181</v>
      </c>
      <c r="H1547" s="16" t="s">
        <v>7</v>
      </c>
      <c r="I1547" s="17" t="s">
        <v>18</v>
      </c>
      <c r="J1547" s="8">
        <f t="shared" si="48"/>
        <v>8.5</v>
      </c>
      <c r="K1547" s="18">
        <v>99.95</v>
      </c>
      <c r="L1547" s="10">
        <f t="shared" si="49"/>
        <v>849.57500000000005</v>
      </c>
      <c r="M1547" s="19" t="s">
        <v>9</v>
      </c>
      <c r="N1547" s="20"/>
      <c r="O1547" s="21"/>
      <c r="P1547" s="21"/>
      <c r="Q1547" s="21"/>
      <c r="R1547" s="21"/>
      <c r="S1547" s="21"/>
      <c r="T1547" s="21"/>
      <c r="U1547" s="21"/>
      <c r="V1547" s="21"/>
      <c r="W1547" s="21"/>
      <c r="X1547" s="21"/>
      <c r="Y1547" s="21">
        <v>2</v>
      </c>
      <c r="Z1547" s="21">
        <v>2.25</v>
      </c>
      <c r="AA1547" s="21">
        <v>2.25</v>
      </c>
      <c r="AB1547" s="21"/>
      <c r="AC1547" s="21"/>
      <c r="AD1547" s="21"/>
      <c r="AE1547" s="21">
        <v>1.25</v>
      </c>
      <c r="AF1547" s="21"/>
      <c r="AG1547" s="21"/>
      <c r="AH1547" s="21">
        <v>0.75</v>
      </c>
      <c r="AI1547" s="21"/>
      <c r="AJ1547" s="21"/>
      <c r="AK1547" s="21"/>
      <c r="AL1547" s="21"/>
      <c r="AM1547" s="21"/>
      <c r="AN1547" s="22"/>
    </row>
    <row r="1548" spans="2:40" ht="59.45" customHeight="1" x14ac:dyDescent="0.25">
      <c r="B1548" s="15"/>
      <c r="C1548" s="16" t="s">
        <v>2</v>
      </c>
      <c r="D1548" s="16" t="s">
        <v>3</v>
      </c>
      <c r="E1548" s="16" t="s">
        <v>4</v>
      </c>
      <c r="F1548" s="16" t="s">
        <v>366</v>
      </c>
      <c r="G1548" s="16" t="s">
        <v>367</v>
      </c>
      <c r="H1548" s="16" t="s">
        <v>7</v>
      </c>
      <c r="I1548" s="17" t="s">
        <v>18</v>
      </c>
      <c r="J1548" s="8">
        <f t="shared" si="48"/>
        <v>1.25</v>
      </c>
      <c r="K1548" s="18">
        <v>110</v>
      </c>
      <c r="L1548" s="10">
        <f t="shared" si="49"/>
        <v>137.5</v>
      </c>
      <c r="M1548" s="19" t="s">
        <v>9</v>
      </c>
      <c r="N1548" s="20"/>
      <c r="O1548" s="21"/>
      <c r="P1548" s="21"/>
      <c r="Q1548" s="21"/>
      <c r="R1548" s="21"/>
      <c r="S1548" s="21"/>
      <c r="T1548" s="21"/>
      <c r="U1548" s="21"/>
      <c r="V1548" s="21"/>
      <c r="W1548" s="21"/>
      <c r="X1548" s="21"/>
      <c r="Y1548" s="21">
        <v>0.5</v>
      </c>
      <c r="Z1548" s="21"/>
      <c r="AA1548" s="21"/>
      <c r="AB1548" s="21"/>
      <c r="AC1548" s="21"/>
      <c r="AD1548" s="21"/>
      <c r="AE1548" s="21"/>
      <c r="AF1548" s="21"/>
      <c r="AG1548" s="21"/>
      <c r="AH1548" s="21">
        <v>0.5</v>
      </c>
      <c r="AI1548" s="21"/>
      <c r="AJ1548" s="21">
        <v>0.25</v>
      </c>
      <c r="AK1548" s="21"/>
      <c r="AL1548" s="21"/>
      <c r="AM1548" s="21"/>
      <c r="AN1548" s="22"/>
    </row>
    <row r="1549" spans="2:40" ht="59.45" customHeight="1" x14ac:dyDescent="0.25">
      <c r="B1549" s="15"/>
      <c r="C1549" s="16" t="s">
        <v>2</v>
      </c>
      <c r="D1549" s="16" t="s">
        <v>3</v>
      </c>
      <c r="E1549" s="16" t="s">
        <v>4</v>
      </c>
      <c r="F1549" s="16" t="s">
        <v>368</v>
      </c>
      <c r="G1549" s="16" t="s">
        <v>369</v>
      </c>
      <c r="H1549" s="16" t="s">
        <v>7</v>
      </c>
      <c r="I1549" s="17" t="s">
        <v>18</v>
      </c>
      <c r="J1549" s="8">
        <f t="shared" si="48"/>
        <v>1</v>
      </c>
      <c r="K1549" s="18">
        <v>110</v>
      </c>
      <c r="L1549" s="10">
        <f t="shared" si="49"/>
        <v>110</v>
      </c>
      <c r="M1549" s="19" t="s">
        <v>9</v>
      </c>
      <c r="N1549" s="20"/>
      <c r="O1549" s="21"/>
      <c r="P1549" s="21"/>
      <c r="Q1549" s="21"/>
      <c r="R1549" s="21"/>
      <c r="S1549" s="21"/>
      <c r="T1549" s="21"/>
      <c r="U1549" s="21"/>
      <c r="V1549" s="21"/>
      <c r="W1549" s="21"/>
      <c r="X1549" s="21"/>
      <c r="Y1549" s="21">
        <v>0.25</v>
      </c>
      <c r="Z1549" s="21"/>
      <c r="AA1549" s="21"/>
      <c r="AB1549" s="21"/>
      <c r="AC1549" s="21"/>
      <c r="AD1549" s="21"/>
      <c r="AE1549" s="21"/>
      <c r="AF1549" s="21">
        <v>0.25</v>
      </c>
      <c r="AG1549" s="21"/>
      <c r="AH1549" s="21">
        <v>0.25</v>
      </c>
      <c r="AI1549" s="21"/>
      <c r="AJ1549" s="21">
        <v>0.25</v>
      </c>
      <c r="AK1549" s="21"/>
      <c r="AL1549" s="21"/>
      <c r="AM1549" s="21"/>
      <c r="AN1549" s="22"/>
    </row>
    <row r="1550" spans="2:40" ht="59.45" customHeight="1" x14ac:dyDescent="0.25">
      <c r="B1550" s="15"/>
      <c r="C1550" s="16" t="s">
        <v>2</v>
      </c>
      <c r="D1550" s="16" t="s">
        <v>10</v>
      </c>
      <c r="E1550" s="16" t="s">
        <v>105</v>
      </c>
      <c r="F1550" s="16" t="s">
        <v>882</v>
      </c>
      <c r="G1550" s="16" t="s">
        <v>883</v>
      </c>
      <c r="H1550" s="16" t="s">
        <v>7</v>
      </c>
      <c r="I1550" s="17" t="s">
        <v>18</v>
      </c>
      <c r="J1550" s="8">
        <f t="shared" si="48"/>
        <v>0.25</v>
      </c>
      <c r="K1550" s="18">
        <v>99.95</v>
      </c>
      <c r="L1550" s="10">
        <f t="shared" si="49"/>
        <v>24.987500000000001</v>
      </c>
      <c r="M1550" s="19" t="s">
        <v>9</v>
      </c>
      <c r="N1550" s="20"/>
      <c r="O1550" s="21"/>
      <c r="P1550" s="21"/>
      <c r="Q1550" s="21"/>
      <c r="R1550" s="21"/>
      <c r="S1550" s="21"/>
      <c r="T1550" s="21"/>
      <c r="U1550" s="21"/>
      <c r="V1550" s="21"/>
      <c r="W1550" s="21"/>
      <c r="X1550" s="21"/>
      <c r="Y1550" s="21"/>
      <c r="Z1550" s="21"/>
      <c r="AA1550" s="21"/>
      <c r="AB1550" s="21">
        <v>0.25</v>
      </c>
      <c r="AC1550" s="21"/>
      <c r="AD1550" s="21"/>
      <c r="AE1550" s="21"/>
      <c r="AF1550" s="21"/>
      <c r="AG1550" s="21"/>
      <c r="AH1550" s="21"/>
      <c r="AI1550" s="21"/>
      <c r="AJ1550" s="21"/>
      <c r="AK1550" s="21"/>
      <c r="AL1550" s="21"/>
      <c r="AM1550" s="21"/>
      <c r="AN1550" s="22"/>
    </row>
    <row r="1551" spans="2:40" ht="59.45" customHeight="1" x14ac:dyDescent="0.25">
      <c r="B1551" s="15"/>
      <c r="C1551" s="16" t="s">
        <v>2</v>
      </c>
      <c r="D1551" s="16" t="s">
        <v>3</v>
      </c>
      <c r="E1551" s="16" t="s">
        <v>4</v>
      </c>
      <c r="F1551" s="16" t="s">
        <v>372</v>
      </c>
      <c r="G1551" s="16" t="s">
        <v>373</v>
      </c>
      <c r="H1551" s="16" t="s">
        <v>16</v>
      </c>
      <c r="I1551" s="17" t="s">
        <v>18</v>
      </c>
      <c r="J1551" s="8">
        <f t="shared" si="48"/>
        <v>3.5</v>
      </c>
      <c r="K1551" s="18">
        <v>150</v>
      </c>
      <c r="L1551" s="10">
        <f t="shared" si="49"/>
        <v>525</v>
      </c>
      <c r="M1551" s="19" t="s">
        <v>9</v>
      </c>
      <c r="N1551" s="20"/>
      <c r="O1551" s="21"/>
      <c r="P1551" s="21"/>
      <c r="Q1551" s="21"/>
      <c r="R1551" s="21"/>
      <c r="S1551" s="21"/>
      <c r="T1551" s="21"/>
      <c r="U1551" s="21"/>
      <c r="V1551" s="21"/>
      <c r="W1551" s="21"/>
      <c r="X1551" s="21"/>
      <c r="Y1551" s="21"/>
      <c r="Z1551" s="21">
        <v>0.75</v>
      </c>
      <c r="AA1551" s="21"/>
      <c r="AB1551" s="21">
        <v>0.25</v>
      </c>
      <c r="AC1551" s="21">
        <v>0.5</v>
      </c>
      <c r="AD1551" s="21">
        <v>0.25</v>
      </c>
      <c r="AE1551" s="21">
        <v>0.25</v>
      </c>
      <c r="AF1551" s="21">
        <v>0.5</v>
      </c>
      <c r="AG1551" s="21">
        <v>0.5</v>
      </c>
      <c r="AH1551" s="21">
        <v>0.5</v>
      </c>
      <c r="AI1551" s="21"/>
      <c r="AJ1551" s="21"/>
      <c r="AK1551" s="21"/>
      <c r="AL1551" s="21"/>
      <c r="AM1551" s="21"/>
      <c r="AN1551" s="22"/>
    </row>
    <row r="1552" spans="2:40" ht="57.6" customHeight="1" x14ac:dyDescent="0.25">
      <c r="B1552" s="15"/>
      <c r="C1552" s="16" t="s">
        <v>2</v>
      </c>
      <c r="D1552" s="16" t="s">
        <v>3</v>
      </c>
      <c r="E1552" s="16" t="s">
        <v>4</v>
      </c>
      <c r="F1552" s="16" t="s">
        <v>374</v>
      </c>
      <c r="G1552" s="16" t="s">
        <v>375</v>
      </c>
      <c r="H1552" s="16" t="s">
        <v>16</v>
      </c>
      <c r="I1552" s="17" t="s">
        <v>18</v>
      </c>
      <c r="J1552" s="8">
        <f t="shared" si="48"/>
        <v>0.5</v>
      </c>
      <c r="K1552" s="18">
        <v>150</v>
      </c>
      <c r="L1552" s="10">
        <f t="shared" si="49"/>
        <v>75</v>
      </c>
      <c r="M1552" s="19" t="s">
        <v>9</v>
      </c>
      <c r="N1552" s="20"/>
      <c r="O1552" s="21"/>
      <c r="P1552" s="21"/>
      <c r="Q1552" s="21"/>
      <c r="R1552" s="21"/>
      <c r="S1552" s="21"/>
      <c r="T1552" s="21"/>
      <c r="U1552" s="21"/>
      <c r="V1552" s="21"/>
      <c r="W1552" s="21"/>
      <c r="X1552" s="21"/>
      <c r="Y1552" s="21">
        <v>0.25</v>
      </c>
      <c r="Z1552" s="21">
        <v>0.25</v>
      </c>
      <c r="AA1552" s="21"/>
      <c r="AB1552" s="21"/>
      <c r="AC1552" s="21"/>
      <c r="AD1552" s="21"/>
      <c r="AE1552" s="21"/>
      <c r="AF1552" s="21"/>
      <c r="AG1552" s="21"/>
      <c r="AH1552" s="21"/>
      <c r="AI1552" s="21"/>
      <c r="AJ1552" s="21"/>
      <c r="AK1552" s="21"/>
      <c r="AL1552" s="21"/>
      <c r="AM1552" s="21"/>
      <c r="AN1552" s="22"/>
    </row>
    <row r="1553" spans="2:40" ht="57.6" customHeight="1" x14ac:dyDescent="0.25">
      <c r="B1553" s="15"/>
      <c r="C1553" s="16" t="s">
        <v>2</v>
      </c>
      <c r="D1553" s="16" t="s">
        <v>102</v>
      </c>
      <c r="E1553" s="16" t="s">
        <v>4</v>
      </c>
      <c r="F1553" s="16" t="s">
        <v>103</v>
      </c>
      <c r="G1553" s="16" t="s">
        <v>104</v>
      </c>
      <c r="H1553" s="16" t="s">
        <v>16</v>
      </c>
      <c r="I1553" s="17" t="s">
        <v>0</v>
      </c>
      <c r="J1553" s="8">
        <f t="shared" si="48"/>
        <v>27.75</v>
      </c>
      <c r="K1553" s="18">
        <v>150</v>
      </c>
      <c r="L1553" s="10">
        <f t="shared" si="49"/>
        <v>4162.5</v>
      </c>
      <c r="M1553" s="19" t="s">
        <v>9</v>
      </c>
      <c r="N1553" s="20"/>
      <c r="O1553" s="21"/>
      <c r="P1553" s="21"/>
      <c r="Q1553" s="21"/>
      <c r="R1553" s="21"/>
      <c r="S1553" s="21"/>
      <c r="T1553" s="21"/>
      <c r="U1553" s="21"/>
      <c r="V1553" s="21"/>
      <c r="W1553" s="21"/>
      <c r="X1553" s="21">
        <v>1.75</v>
      </c>
      <c r="Y1553" s="21">
        <v>1</v>
      </c>
      <c r="Z1553" s="21">
        <v>3</v>
      </c>
      <c r="AA1553" s="21">
        <v>1.5</v>
      </c>
      <c r="AB1553" s="21">
        <v>3.75</v>
      </c>
      <c r="AC1553" s="21">
        <v>4.75</v>
      </c>
      <c r="AD1553" s="21">
        <v>1</v>
      </c>
      <c r="AE1553" s="21">
        <v>2</v>
      </c>
      <c r="AF1553" s="21">
        <v>2.25</v>
      </c>
      <c r="AG1553" s="21">
        <v>3.25</v>
      </c>
      <c r="AH1553" s="21">
        <v>2</v>
      </c>
      <c r="AI1553" s="21"/>
      <c r="AJ1553" s="21">
        <v>1.5</v>
      </c>
      <c r="AK1553" s="21"/>
      <c r="AL1553" s="21"/>
      <c r="AM1553" s="21"/>
      <c r="AN1553" s="22"/>
    </row>
    <row r="1554" spans="2:40" ht="57.6" customHeight="1" x14ac:dyDescent="0.25">
      <c r="B1554" s="15"/>
      <c r="C1554" s="16" t="s">
        <v>2</v>
      </c>
      <c r="D1554" s="16" t="s">
        <v>10</v>
      </c>
      <c r="E1554" s="16" t="s">
        <v>4</v>
      </c>
      <c r="F1554" s="16" t="s">
        <v>134</v>
      </c>
      <c r="G1554" s="16" t="s">
        <v>135</v>
      </c>
      <c r="H1554" s="16" t="s">
        <v>16</v>
      </c>
      <c r="I1554" s="17" t="s">
        <v>0</v>
      </c>
      <c r="J1554" s="8">
        <f t="shared" si="48"/>
        <v>88</v>
      </c>
      <c r="K1554" s="18">
        <v>130</v>
      </c>
      <c r="L1554" s="10">
        <f t="shared" si="49"/>
        <v>11440</v>
      </c>
      <c r="M1554" s="19" t="s">
        <v>9</v>
      </c>
      <c r="N1554" s="20"/>
      <c r="O1554" s="21"/>
      <c r="P1554" s="21"/>
      <c r="Q1554" s="21"/>
      <c r="R1554" s="21"/>
      <c r="S1554" s="21"/>
      <c r="T1554" s="21"/>
      <c r="U1554" s="21"/>
      <c r="V1554" s="21"/>
      <c r="W1554" s="21"/>
      <c r="X1554" s="21">
        <v>0.75</v>
      </c>
      <c r="Y1554" s="21">
        <v>1</v>
      </c>
      <c r="Z1554" s="21">
        <v>0.25</v>
      </c>
      <c r="AA1554" s="21">
        <v>5.25</v>
      </c>
      <c r="AB1554" s="21">
        <v>21.5</v>
      </c>
      <c r="AC1554" s="21">
        <v>7.25</v>
      </c>
      <c r="AD1554" s="21">
        <v>7.5</v>
      </c>
      <c r="AE1554" s="21">
        <v>11.75</v>
      </c>
      <c r="AF1554" s="21">
        <v>7.25</v>
      </c>
      <c r="AG1554" s="21">
        <v>10.75</v>
      </c>
      <c r="AH1554" s="21">
        <v>13.25</v>
      </c>
      <c r="AI1554" s="21"/>
      <c r="AJ1554" s="21">
        <v>1.5</v>
      </c>
      <c r="AK1554" s="21"/>
      <c r="AL1554" s="21"/>
      <c r="AM1554" s="21"/>
      <c r="AN1554" s="22"/>
    </row>
    <row r="1555" spans="2:40" ht="57.6" customHeight="1" x14ac:dyDescent="0.25">
      <c r="B1555" s="15"/>
      <c r="C1555" s="16" t="s">
        <v>2</v>
      </c>
      <c r="D1555" s="16" t="s">
        <v>10</v>
      </c>
      <c r="E1555" s="16" t="s">
        <v>4</v>
      </c>
      <c r="F1555" s="16" t="s">
        <v>278</v>
      </c>
      <c r="G1555" s="16" t="s">
        <v>279</v>
      </c>
      <c r="H1555" s="16" t="s">
        <v>16</v>
      </c>
      <c r="I1555" s="17" t="s">
        <v>0</v>
      </c>
      <c r="J1555" s="8">
        <f t="shared" si="48"/>
        <v>2</v>
      </c>
      <c r="K1555" s="18">
        <v>180</v>
      </c>
      <c r="L1555" s="10">
        <f t="shared" si="49"/>
        <v>360</v>
      </c>
      <c r="M1555" s="19" t="s">
        <v>9</v>
      </c>
      <c r="N1555" s="20"/>
      <c r="O1555" s="21"/>
      <c r="P1555" s="21"/>
      <c r="Q1555" s="21"/>
      <c r="R1555" s="21"/>
      <c r="S1555" s="21"/>
      <c r="T1555" s="21"/>
      <c r="U1555" s="21"/>
      <c r="V1555" s="21"/>
      <c r="W1555" s="21"/>
      <c r="X1555" s="21"/>
      <c r="Y1555" s="21"/>
      <c r="Z1555" s="21"/>
      <c r="AA1555" s="21"/>
      <c r="AB1555" s="21"/>
      <c r="AC1555" s="21"/>
      <c r="AD1555" s="21">
        <v>1.25</v>
      </c>
      <c r="AE1555" s="21"/>
      <c r="AF1555" s="21"/>
      <c r="AG1555" s="21">
        <v>0.75</v>
      </c>
      <c r="AH1555" s="21"/>
      <c r="AI1555" s="21"/>
      <c r="AJ1555" s="21"/>
      <c r="AK1555" s="21"/>
      <c r="AL1555" s="21"/>
      <c r="AM1555" s="21"/>
      <c r="AN1555" s="22"/>
    </row>
    <row r="1556" spans="2:40" ht="57.6" customHeight="1" x14ac:dyDescent="0.25">
      <c r="B1556" s="15"/>
      <c r="C1556" s="16" t="s">
        <v>2</v>
      </c>
      <c r="D1556" s="16" t="s">
        <v>10</v>
      </c>
      <c r="E1556" s="16" t="s">
        <v>4</v>
      </c>
      <c r="F1556" s="16" t="s">
        <v>282</v>
      </c>
      <c r="G1556" s="16" t="s">
        <v>283</v>
      </c>
      <c r="H1556" s="16" t="s">
        <v>16</v>
      </c>
      <c r="I1556" s="17" t="s">
        <v>0</v>
      </c>
      <c r="J1556" s="8">
        <f t="shared" si="48"/>
        <v>3</v>
      </c>
      <c r="K1556" s="18">
        <v>180</v>
      </c>
      <c r="L1556" s="10">
        <f t="shared" si="49"/>
        <v>540</v>
      </c>
      <c r="M1556" s="19" t="s">
        <v>9</v>
      </c>
      <c r="N1556" s="20"/>
      <c r="O1556" s="21"/>
      <c r="P1556" s="21"/>
      <c r="Q1556" s="21"/>
      <c r="R1556" s="21"/>
      <c r="S1556" s="21"/>
      <c r="T1556" s="21"/>
      <c r="U1556" s="21"/>
      <c r="V1556" s="21"/>
      <c r="W1556" s="21"/>
      <c r="X1556" s="21"/>
      <c r="Y1556" s="21"/>
      <c r="Z1556" s="21">
        <v>0.25</v>
      </c>
      <c r="AA1556" s="21"/>
      <c r="AB1556" s="21">
        <v>0.25</v>
      </c>
      <c r="AC1556" s="21">
        <v>0.5</v>
      </c>
      <c r="AD1556" s="21">
        <v>1</v>
      </c>
      <c r="AE1556" s="21">
        <v>0.25</v>
      </c>
      <c r="AF1556" s="21">
        <v>0.5</v>
      </c>
      <c r="AG1556" s="21">
        <v>0.25</v>
      </c>
      <c r="AH1556" s="21"/>
      <c r="AI1556" s="21"/>
      <c r="AJ1556" s="21"/>
      <c r="AK1556" s="21"/>
      <c r="AL1556" s="21"/>
      <c r="AM1556" s="21"/>
      <c r="AN1556" s="22"/>
    </row>
    <row r="1557" spans="2:40" ht="57.6" customHeight="1" x14ac:dyDescent="0.25">
      <c r="B1557" s="15"/>
      <c r="C1557" s="16" t="s">
        <v>2</v>
      </c>
      <c r="D1557" s="16" t="s">
        <v>10</v>
      </c>
      <c r="E1557" s="16" t="s">
        <v>4</v>
      </c>
      <c r="F1557" s="16" t="s">
        <v>280</v>
      </c>
      <c r="G1557" s="16" t="s">
        <v>281</v>
      </c>
      <c r="H1557" s="16" t="s">
        <v>16</v>
      </c>
      <c r="I1557" s="17" t="s">
        <v>0</v>
      </c>
      <c r="J1557" s="8">
        <f t="shared" si="48"/>
        <v>1.25</v>
      </c>
      <c r="K1557" s="18">
        <v>180</v>
      </c>
      <c r="L1557" s="10">
        <f t="shared" si="49"/>
        <v>225</v>
      </c>
      <c r="M1557" s="19" t="s">
        <v>9</v>
      </c>
      <c r="N1557" s="20"/>
      <c r="O1557" s="21"/>
      <c r="P1557" s="21"/>
      <c r="Q1557" s="21"/>
      <c r="R1557" s="21"/>
      <c r="S1557" s="21"/>
      <c r="T1557" s="21"/>
      <c r="U1557" s="21"/>
      <c r="V1557" s="21"/>
      <c r="W1557" s="21"/>
      <c r="X1557" s="21"/>
      <c r="Y1557" s="21"/>
      <c r="Z1557" s="21">
        <v>0.25</v>
      </c>
      <c r="AA1557" s="21"/>
      <c r="AB1557" s="21"/>
      <c r="AC1557" s="21">
        <v>0.25</v>
      </c>
      <c r="AD1557" s="21">
        <v>0.25</v>
      </c>
      <c r="AE1557" s="21"/>
      <c r="AF1557" s="21"/>
      <c r="AG1557" s="21">
        <v>0.25</v>
      </c>
      <c r="AH1557" s="21">
        <v>0.25</v>
      </c>
      <c r="AI1557" s="21"/>
      <c r="AJ1557" s="21"/>
      <c r="AK1557" s="21"/>
      <c r="AL1557" s="21"/>
      <c r="AM1557" s="21"/>
      <c r="AN1557" s="22"/>
    </row>
    <row r="1558" spans="2:40" ht="57.6" customHeight="1" x14ac:dyDescent="0.25">
      <c r="B1558" s="15"/>
      <c r="C1558" s="16" t="s">
        <v>2</v>
      </c>
      <c r="D1558" s="16" t="s">
        <v>10</v>
      </c>
      <c r="E1558" s="16" t="s">
        <v>4</v>
      </c>
      <c r="F1558" s="16" t="s">
        <v>724</v>
      </c>
      <c r="G1558" s="16" t="s">
        <v>725</v>
      </c>
      <c r="H1558" s="16" t="s">
        <v>16</v>
      </c>
      <c r="I1558" s="17" t="s">
        <v>0</v>
      </c>
      <c r="J1558" s="8">
        <f t="shared" si="48"/>
        <v>119</v>
      </c>
      <c r="K1558" s="18">
        <v>140</v>
      </c>
      <c r="L1558" s="10">
        <f t="shared" si="49"/>
        <v>16660</v>
      </c>
      <c r="M1558" s="19" t="s">
        <v>9</v>
      </c>
      <c r="N1558" s="20"/>
      <c r="O1558" s="21"/>
      <c r="P1558" s="21"/>
      <c r="Q1558" s="21"/>
      <c r="R1558" s="21"/>
      <c r="S1558" s="21"/>
      <c r="T1558" s="21"/>
      <c r="U1558" s="21"/>
      <c r="V1558" s="21"/>
      <c r="W1558" s="21"/>
      <c r="X1558" s="21"/>
      <c r="Y1558" s="21">
        <v>10.25</v>
      </c>
      <c r="Z1558" s="21">
        <v>15.5</v>
      </c>
      <c r="AA1558" s="21">
        <v>7.75</v>
      </c>
      <c r="AB1558" s="21">
        <v>25.25</v>
      </c>
      <c r="AC1558" s="21">
        <v>12.25</v>
      </c>
      <c r="AD1558" s="21">
        <v>18.75</v>
      </c>
      <c r="AE1558" s="21">
        <v>13.5</v>
      </c>
      <c r="AF1558" s="21">
        <v>5.25</v>
      </c>
      <c r="AG1558" s="21">
        <v>7.25</v>
      </c>
      <c r="AH1558" s="21">
        <v>1.5</v>
      </c>
      <c r="AI1558" s="21"/>
      <c r="AJ1558" s="21">
        <v>1.75</v>
      </c>
      <c r="AK1558" s="21"/>
      <c r="AL1558" s="21"/>
      <c r="AM1558" s="21"/>
      <c r="AN1558" s="22"/>
    </row>
    <row r="1559" spans="2:40" ht="57.6" customHeight="1" x14ac:dyDescent="0.25">
      <c r="B1559" s="15"/>
      <c r="C1559" s="16" t="s">
        <v>2</v>
      </c>
      <c r="D1559" s="16" t="s">
        <v>3</v>
      </c>
      <c r="E1559" s="16" t="s">
        <v>4</v>
      </c>
      <c r="F1559" s="16" t="s">
        <v>312</v>
      </c>
      <c r="G1559" s="16" t="s">
        <v>313</v>
      </c>
      <c r="H1559" s="16" t="s">
        <v>7</v>
      </c>
      <c r="I1559" s="17" t="s">
        <v>0</v>
      </c>
      <c r="J1559" s="8">
        <f t="shared" si="48"/>
        <v>9.5</v>
      </c>
      <c r="K1559" s="18">
        <v>130</v>
      </c>
      <c r="L1559" s="10">
        <f t="shared" si="49"/>
        <v>1235</v>
      </c>
      <c r="M1559" s="19" t="s">
        <v>9</v>
      </c>
      <c r="N1559" s="20"/>
      <c r="O1559" s="21"/>
      <c r="P1559" s="21"/>
      <c r="Q1559" s="21"/>
      <c r="R1559" s="21"/>
      <c r="S1559" s="21"/>
      <c r="T1559" s="21"/>
      <c r="U1559" s="21"/>
      <c r="V1559" s="21"/>
      <c r="W1559" s="21"/>
      <c r="X1559" s="21">
        <v>0.25</v>
      </c>
      <c r="Y1559" s="21">
        <v>0.5</v>
      </c>
      <c r="Z1559" s="21">
        <v>1</v>
      </c>
      <c r="AA1559" s="21">
        <v>0.25</v>
      </c>
      <c r="AB1559" s="21">
        <v>1.5</v>
      </c>
      <c r="AC1559" s="21">
        <v>1.5</v>
      </c>
      <c r="AD1559" s="21">
        <v>1.75</v>
      </c>
      <c r="AE1559" s="21">
        <v>0.75</v>
      </c>
      <c r="AF1559" s="21">
        <v>0.5</v>
      </c>
      <c r="AG1559" s="21">
        <v>0.75</v>
      </c>
      <c r="AH1559" s="21">
        <v>0.5</v>
      </c>
      <c r="AI1559" s="21"/>
      <c r="AJ1559" s="21">
        <v>0.25</v>
      </c>
      <c r="AK1559" s="21"/>
      <c r="AL1559" s="21"/>
      <c r="AM1559" s="21"/>
      <c r="AN1559" s="22"/>
    </row>
    <row r="1560" spans="2:40" ht="57.6" customHeight="1" x14ac:dyDescent="0.25">
      <c r="B1560" s="15"/>
      <c r="C1560" s="16" t="s">
        <v>2</v>
      </c>
      <c r="D1560" s="16" t="s">
        <v>3</v>
      </c>
      <c r="E1560" s="16" t="s">
        <v>4</v>
      </c>
      <c r="F1560" s="16" t="s">
        <v>314</v>
      </c>
      <c r="G1560" s="16" t="s">
        <v>315</v>
      </c>
      <c r="H1560" s="16" t="s">
        <v>7</v>
      </c>
      <c r="I1560" s="17" t="s">
        <v>0</v>
      </c>
      <c r="J1560" s="8">
        <f t="shared" si="48"/>
        <v>0.25</v>
      </c>
      <c r="K1560" s="18">
        <v>130</v>
      </c>
      <c r="L1560" s="10">
        <f t="shared" si="49"/>
        <v>32.5</v>
      </c>
      <c r="M1560" s="19" t="s">
        <v>9</v>
      </c>
      <c r="N1560" s="20"/>
      <c r="O1560" s="21"/>
      <c r="P1560" s="21"/>
      <c r="Q1560" s="21"/>
      <c r="R1560" s="21"/>
      <c r="S1560" s="21"/>
      <c r="T1560" s="21"/>
      <c r="U1560" s="21"/>
      <c r="V1560" s="21"/>
      <c r="W1560" s="21"/>
      <c r="X1560" s="21"/>
      <c r="Y1560" s="21"/>
      <c r="Z1560" s="21">
        <v>0.25</v>
      </c>
      <c r="AA1560" s="21"/>
      <c r="AB1560" s="21"/>
      <c r="AC1560" s="21"/>
      <c r="AD1560" s="21"/>
      <c r="AE1560" s="21"/>
      <c r="AF1560" s="21"/>
      <c r="AG1560" s="21"/>
      <c r="AH1560" s="21"/>
      <c r="AI1560" s="21"/>
      <c r="AJ1560" s="21"/>
      <c r="AK1560" s="21"/>
      <c r="AL1560" s="21"/>
      <c r="AM1560" s="21"/>
      <c r="AN1560" s="22"/>
    </row>
    <row r="1561" spans="2:40" ht="57.6" customHeight="1" x14ac:dyDescent="0.25">
      <c r="B1561" s="15"/>
      <c r="C1561" s="16" t="s">
        <v>2</v>
      </c>
      <c r="D1561" s="16" t="s">
        <v>3</v>
      </c>
      <c r="E1561" s="16" t="s">
        <v>4</v>
      </c>
      <c r="F1561" s="16" t="s">
        <v>348</v>
      </c>
      <c r="G1561" s="16" t="s">
        <v>349</v>
      </c>
      <c r="H1561" s="16" t="s">
        <v>16</v>
      </c>
      <c r="I1561" s="17" t="s">
        <v>0</v>
      </c>
      <c r="J1561" s="8">
        <f t="shared" si="48"/>
        <v>13.75</v>
      </c>
      <c r="K1561" s="18">
        <v>150</v>
      </c>
      <c r="L1561" s="10">
        <f t="shared" si="49"/>
        <v>2062.5</v>
      </c>
      <c r="M1561" s="19" t="s">
        <v>9</v>
      </c>
      <c r="N1561" s="20"/>
      <c r="O1561" s="21"/>
      <c r="P1561" s="21"/>
      <c r="Q1561" s="21"/>
      <c r="R1561" s="21"/>
      <c r="S1561" s="21"/>
      <c r="T1561" s="21"/>
      <c r="U1561" s="21"/>
      <c r="V1561" s="21"/>
      <c r="W1561" s="21"/>
      <c r="X1561" s="21"/>
      <c r="Y1561" s="21">
        <v>1.75</v>
      </c>
      <c r="Z1561" s="21">
        <v>3.75</v>
      </c>
      <c r="AA1561" s="21">
        <v>1</v>
      </c>
      <c r="AB1561" s="21">
        <v>2.75</v>
      </c>
      <c r="AC1561" s="21">
        <v>0.25</v>
      </c>
      <c r="AD1561" s="21">
        <v>1.5</v>
      </c>
      <c r="AE1561" s="21">
        <v>1.5</v>
      </c>
      <c r="AF1561" s="21">
        <v>1</v>
      </c>
      <c r="AG1561" s="21"/>
      <c r="AH1561" s="21">
        <v>0.25</v>
      </c>
      <c r="AI1561" s="21"/>
      <c r="AJ1561" s="21"/>
      <c r="AK1561" s="21"/>
      <c r="AL1561" s="21"/>
      <c r="AM1561" s="21"/>
      <c r="AN1561" s="22"/>
    </row>
    <row r="1562" spans="2:40" ht="57.6" customHeight="1" x14ac:dyDescent="0.25">
      <c r="B1562" s="15"/>
      <c r="C1562" s="16" t="s">
        <v>2</v>
      </c>
      <c r="D1562" s="16" t="s">
        <v>3</v>
      </c>
      <c r="E1562" s="16" t="s">
        <v>4</v>
      </c>
      <c r="F1562" s="16" t="s">
        <v>350</v>
      </c>
      <c r="G1562" s="16" t="s">
        <v>351</v>
      </c>
      <c r="H1562" s="16" t="s">
        <v>16</v>
      </c>
      <c r="I1562" s="17" t="s">
        <v>0</v>
      </c>
      <c r="J1562" s="8">
        <f t="shared" si="48"/>
        <v>13</v>
      </c>
      <c r="K1562" s="18">
        <v>150</v>
      </c>
      <c r="L1562" s="10">
        <f t="shared" si="49"/>
        <v>1950</v>
      </c>
      <c r="M1562" s="19" t="s">
        <v>9</v>
      </c>
      <c r="N1562" s="20"/>
      <c r="O1562" s="21"/>
      <c r="P1562" s="21"/>
      <c r="Q1562" s="21"/>
      <c r="R1562" s="21"/>
      <c r="S1562" s="21"/>
      <c r="T1562" s="21"/>
      <c r="U1562" s="21"/>
      <c r="V1562" s="21"/>
      <c r="W1562" s="21"/>
      <c r="X1562" s="21"/>
      <c r="Y1562" s="21">
        <v>2.25</v>
      </c>
      <c r="Z1562" s="21">
        <v>2.5</v>
      </c>
      <c r="AA1562" s="21">
        <v>0.5</v>
      </c>
      <c r="AB1562" s="21">
        <v>2.25</v>
      </c>
      <c r="AC1562" s="21">
        <v>1</v>
      </c>
      <c r="AD1562" s="21">
        <v>1.25</v>
      </c>
      <c r="AE1562" s="21">
        <v>2.25</v>
      </c>
      <c r="AF1562" s="21">
        <v>0.5</v>
      </c>
      <c r="AG1562" s="21">
        <v>0.5</v>
      </c>
      <c r="AH1562" s="21"/>
      <c r="AI1562" s="21"/>
      <c r="AJ1562" s="21"/>
      <c r="AK1562" s="21"/>
      <c r="AL1562" s="21"/>
      <c r="AM1562" s="21"/>
      <c r="AN1562" s="22"/>
    </row>
    <row r="1563" spans="2:40" ht="57.6" customHeight="1" x14ac:dyDescent="0.25">
      <c r="B1563" s="15"/>
      <c r="C1563" s="16" t="s">
        <v>2</v>
      </c>
      <c r="D1563" s="16" t="s">
        <v>10</v>
      </c>
      <c r="E1563" s="16" t="s">
        <v>4</v>
      </c>
      <c r="F1563" s="16" t="s">
        <v>728</v>
      </c>
      <c r="G1563" s="16" t="s">
        <v>729</v>
      </c>
      <c r="H1563" s="16" t="s">
        <v>16</v>
      </c>
      <c r="I1563" s="17" t="s">
        <v>0</v>
      </c>
      <c r="J1563" s="8">
        <f t="shared" si="48"/>
        <v>84.75</v>
      </c>
      <c r="K1563" s="18">
        <v>180</v>
      </c>
      <c r="L1563" s="10">
        <f t="shared" si="49"/>
        <v>15255</v>
      </c>
      <c r="M1563" s="19" t="s">
        <v>9</v>
      </c>
      <c r="N1563" s="20"/>
      <c r="O1563" s="21"/>
      <c r="P1563" s="21"/>
      <c r="Q1563" s="21"/>
      <c r="R1563" s="21"/>
      <c r="S1563" s="21"/>
      <c r="T1563" s="21"/>
      <c r="U1563" s="21"/>
      <c r="V1563" s="21"/>
      <c r="W1563" s="21"/>
      <c r="X1563" s="21">
        <v>1.5</v>
      </c>
      <c r="Y1563" s="21">
        <v>3.25</v>
      </c>
      <c r="Z1563" s="21">
        <v>8.75</v>
      </c>
      <c r="AA1563" s="21">
        <v>4.5</v>
      </c>
      <c r="AB1563" s="21">
        <v>13.75</v>
      </c>
      <c r="AC1563" s="21">
        <v>6.25</v>
      </c>
      <c r="AD1563" s="21">
        <v>13.75</v>
      </c>
      <c r="AE1563" s="21">
        <v>10.5</v>
      </c>
      <c r="AF1563" s="21">
        <v>4.25</v>
      </c>
      <c r="AG1563" s="21">
        <v>10.5</v>
      </c>
      <c r="AH1563" s="21">
        <v>6.5</v>
      </c>
      <c r="AI1563" s="21"/>
      <c r="AJ1563" s="21">
        <v>1.25</v>
      </c>
      <c r="AK1563" s="21"/>
      <c r="AL1563" s="21"/>
      <c r="AM1563" s="21"/>
      <c r="AN1563" s="22"/>
    </row>
    <row r="1564" spans="2:40" ht="57.6" customHeight="1" x14ac:dyDescent="0.25">
      <c r="B1564" s="15"/>
      <c r="C1564" s="16" t="s">
        <v>2</v>
      </c>
      <c r="D1564" s="16" t="s">
        <v>3</v>
      </c>
      <c r="E1564" s="16" t="s">
        <v>4</v>
      </c>
      <c r="F1564" s="16" t="s">
        <v>672</v>
      </c>
      <c r="G1564" s="16" t="s">
        <v>673</v>
      </c>
      <c r="H1564" s="16" t="s">
        <v>7</v>
      </c>
      <c r="I1564" s="17" t="s">
        <v>0</v>
      </c>
      <c r="J1564" s="8">
        <f t="shared" si="48"/>
        <v>3.75</v>
      </c>
      <c r="K1564" s="18">
        <v>130</v>
      </c>
      <c r="L1564" s="10">
        <f t="shared" si="49"/>
        <v>487.5</v>
      </c>
      <c r="M1564" s="19" t="s">
        <v>9</v>
      </c>
      <c r="N1564" s="20"/>
      <c r="O1564" s="21"/>
      <c r="P1564" s="21"/>
      <c r="Q1564" s="21"/>
      <c r="R1564" s="21"/>
      <c r="S1564" s="21"/>
      <c r="T1564" s="21"/>
      <c r="U1564" s="21"/>
      <c r="V1564" s="21"/>
      <c r="W1564" s="21"/>
      <c r="X1564" s="21"/>
      <c r="Y1564" s="21"/>
      <c r="Z1564" s="21">
        <v>0.5</v>
      </c>
      <c r="AA1564" s="21">
        <v>0.25</v>
      </c>
      <c r="AB1564" s="21">
        <v>0.25</v>
      </c>
      <c r="AC1564" s="21"/>
      <c r="AD1564" s="21">
        <v>2</v>
      </c>
      <c r="AE1564" s="21">
        <v>0.75</v>
      </c>
      <c r="AF1564" s="21"/>
      <c r="AG1564" s="21"/>
      <c r="AH1564" s="21"/>
      <c r="AI1564" s="21"/>
      <c r="AJ1564" s="21"/>
      <c r="AK1564" s="21"/>
      <c r="AL1564" s="21"/>
      <c r="AM1564" s="21"/>
      <c r="AN1564" s="22"/>
    </row>
    <row r="1565" spans="2:40" ht="57.6" customHeight="1" x14ac:dyDescent="0.25">
      <c r="B1565" s="15"/>
      <c r="C1565" s="16" t="s">
        <v>2</v>
      </c>
      <c r="D1565" s="16" t="s">
        <v>3</v>
      </c>
      <c r="E1565" s="16" t="s">
        <v>4</v>
      </c>
      <c r="F1565" s="16" t="s">
        <v>674</v>
      </c>
      <c r="G1565" s="16" t="s">
        <v>675</v>
      </c>
      <c r="H1565" s="16" t="s">
        <v>7</v>
      </c>
      <c r="I1565" s="17" t="s">
        <v>0</v>
      </c>
      <c r="J1565" s="8">
        <f t="shared" si="48"/>
        <v>5.25</v>
      </c>
      <c r="K1565" s="18">
        <v>150</v>
      </c>
      <c r="L1565" s="10">
        <f t="shared" si="49"/>
        <v>787.5</v>
      </c>
      <c r="M1565" s="19" t="s">
        <v>9</v>
      </c>
      <c r="N1565" s="20"/>
      <c r="O1565" s="21"/>
      <c r="P1565" s="21"/>
      <c r="Q1565" s="21"/>
      <c r="R1565" s="21"/>
      <c r="S1565" s="21"/>
      <c r="T1565" s="21"/>
      <c r="U1565" s="21"/>
      <c r="V1565" s="21"/>
      <c r="W1565" s="21"/>
      <c r="X1565" s="21">
        <v>0.5</v>
      </c>
      <c r="Y1565" s="21"/>
      <c r="Z1565" s="21"/>
      <c r="AA1565" s="21">
        <v>0.5</v>
      </c>
      <c r="AB1565" s="21"/>
      <c r="AC1565" s="21"/>
      <c r="AD1565" s="21">
        <v>1</v>
      </c>
      <c r="AE1565" s="21">
        <v>0.5</v>
      </c>
      <c r="AF1565" s="21"/>
      <c r="AG1565" s="21">
        <v>0.5</v>
      </c>
      <c r="AH1565" s="21">
        <v>1</v>
      </c>
      <c r="AI1565" s="21"/>
      <c r="AJ1565" s="21">
        <v>1.25</v>
      </c>
      <c r="AK1565" s="21"/>
      <c r="AL1565" s="21"/>
      <c r="AM1565" s="21"/>
      <c r="AN1565" s="22"/>
    </row>
    <row r="1566" spans="2:40" ht="57.6" customHeight="1" x14ac:dyDescent="0.25">
      <c r="B1566" s="15"/>
      <c r="C1566" s="16" t="s">
        <v>2</v>
      </c>
      <c r="D1566" s="16" t="s">
        <v>10</v>
      </c>
      <c r="E1566" s="16" t="s">
        <v>4</v>
      </c>
      <c r="F1566" s="16" t="s">
        <v>100</v>
      </c>
      <c r="G1566" s="16" t="s">
        <v>101</v>
      </c>
      <c r="H1566" s="16" t="s">
        <v>7</v>
      </c>
      <c r="I1566" s="17" t="s">
        <v>0</v>
      </c>
      <c r="J1566" s="8">
        <f t="shared" si="48"/>
        <v>6</v>
      </c>
      <c r="K1566" s="18">
        <v>99.95</v>
      </c>
      <c r="L1566" s="10">
        <f t="shared" si="49"/>
        <v>599.70000000000005</v>
      </c>
      <c r="M1566" s="19" t="s">
        <v>9</v>
      </c>
      <c r="N1566" s="20"/>
      <c r="O1566" s="21"/>
      <c r="P1566" s="21"/>
      <c r="Q1566" s="21"/>
      <c r="R1566" s="21"/>
      <c r="S1566" s="21"/>
      <c r="T1566" s="21"/>
      <c r="U1566" s="21"/>
      <c r="V1566" s="21"/>
      <c r="W1566" s="21"/>
      <c r="X1566" s="21"/>
      <c r="Y1566" s="21">
        <v>0.5</v>
      </c>
      <c r="Z1566" s="21">
        <v>1</v>
      </c>
      <c r="AA1566" s="21"/>
      <c r="AB1566" s="21">
        <v>0.75</v>
      </c>
      <c r="AC1566" s="21">
        <v>0.25</v>
      </c>
      <c r="AD1566" s="21">
        <v>1.5</v>
      </c>
      <c r="AE1566" s="21">
        <v>0.75</v>
      </c>
      <c r="AF1566" s="21">
        <v>0.75</v>
      </c>
      <c r="AG1566" s="21">
        <v>0.5</v>
      </c>
      <c r="AH1566" s="21"/>
      <c r="AI1566" s="21"/>
      <c r="AJ1566" s="21"/>
      <c r="AK1566" s="21"/>
      <c r="AL1566" s="21"/>
      <c r="AM1566" s="21"/>
      <c r="AN1566" s="22"/>
    </row>
    <row r="1567" spans="2:40" ht="57.6" customHeight="1" x14ac:dyDescent="0.25">
      <c r="B1567" s="15"/>
      <c r="C1567" s="16" t="s">
        <v>2</v>
      </c>
      <c r="D1567" s="16" t="s">
        <v>10</v>
      </c>
      <c r="E1567" s="16" t="s">
        <v>4</v>
      </c>
      <c r="F1567" s="16" t="s">
        <v>874</v>
      </c>
      <c r="G1567" s="16" t="s">
        <v>875</v>
      </c>
      <c r="H1567" s="16" t="s">
        <v>16</v>
      </c>
      <c r="I1567" s="17" t="s">
        <v>0</v>
      </c>
      <c r="J1567" s="8">
        <f t="shared" si="48"/>
        <v>62.75</v>
      </c>
      <c r="K1567" s="18">
        <v>140</v>
      </c>
      <c r="L1567" s="10">
        <f t="shared" si="49"/>
        <v>8785</v>
      </c>
      <c r="M1567" s="19" t="s">
        <v>9</v>
      </c>
      <c r="N1567" s="20"/>
      <c r="O1567" s="21"/>
      <c r="P1567" s="21"/>
      <c r="Q1567" s="21"/>
      <c r="R1567" s="21"/>
      <c r="S1567" s="21"/>
      <c r="T1567" s="21"/>
      <c r="U1567" s="21"/>
      <c r="V1567" s="21"/>
      <c r="W1567" s="21"/>
      <c r="X1567" s="21">
        <v>2.5</v>
      </c>
      <c r="Y1567" s="21">
        <v>4.5</v>
      </c>
      <c r="Z1567" s="21">
        <v>10.5</v>
      </c>
      <c r="AA1567" s="21">
        <v>1.5</v>
      </c>
      <c r="AB1567" s="21">
        <v>13</v>
      </c>
      <c r="AC1567" s="21"/>
      <c r="AD1567" s="21">
        <v>12.5</v>
      </c>
      <c r="AE1567" s="21">
        <v>7.75</v>
      </c>
      <c r="AF1567" s="21">
        <v>0.75</v>
      </c>
      <c r="AG1567" s="21">
        <v>5.5</v>
      </c>
      <c r="AH1567" s="21">
        <v>3.75</v>
      </c>
      <c r="AI1567" s="21"/>
      <c r="AJ1567" s="21">
        <v>0.5</v>
      </c>
      <c r="AK1567" s="21"/>
      <c r="AL1567" s="21"/>
      <c r="AM1567" s="21"/>
      <c r="AN1567" s="22"/>
    </row>
    <row r="1568" spans="2:40" ht="57.6" customHeight="1" x14ac:dyDescent="0.25">
      <c r="B1568" s="15"/>
      <c r="C1568" s="16" t="s">
        <v>2</v>
      </c>
      <c r="D1568" s="16" t="s">
        <v>10</v>
      </c>
      <c r="E1568" s="16" t="s">
        <v>4</v>
      </c>
      <c r="F1568" s="16" t="s">
        <v>872</v>
      </c>
      <c r="G1568" s="16" t="s">
        <v>873</v>
      </c>
      <c r="H1568" s="16" t="s">
        <v>16</v>
      </c>
      <c r="I1568" s="17" t="s">
        <v>0</v>
      </c>
      <c r="J1568" s="8">
        <f t="shared" si="48"/>
        <v>81.25</v>
      </c>
      <c r="K1568" s="18">
        <v>140</v>
      </c>
      <c r="L1568" s="10">
        <f t="shared" si="49"/>
        <v>11375</v>
      </c>
      <c r="M1568" s="19" t="s">
        <v>9</v>
      </c>
      <c r="N1568" s="20"/>
      <c r="O1568" s="21"/>
      <c r="P1568" s="21"/>
      <c r="Q1568" s="21"/>
      <c r="R1568" s="21"/>
      <c r="S1568" s="21"/>
      <c r="T1568" s="21"/>
      <c r="U1568" s="21"/>
      <c r="V1568" s="21"/>
      <c r="W1568" s="21"/>
      <c r="X1568" s="21">
        <v>2</v>
      </c>
      <c r="Y1568" s="21">
        <v>6</v>
      </c>
      <c r="Z1568" s="21">
        <v>11.75</v>
      </c>
      <c r="AA1568" s="21">
        <v>2</v>
      </c>
      <c r="AB1568" s="21">
        <v>16.25</v>
      </c>
      <c r="AC1568" s="21">
        <v>1</v>
      </c>
      <c r="AD1568" s="21">
        <v>16.75</v>
      </c>
      <c r="AE1568" s="21">
        <v>10.75</v>
      </c>
      <c r="AF1568" s="21">
        <v>1.75</v>
      </c>
      <c r="AG1568" s="21">
        <v>7</v>
      </c>
      <c r="AH1568" s="21">
        <v>5</v>
      </c>
      <c r="AI1568" s="21"/>
      <c r="AJ1568" s="21">
        <v>1</v>
      </c>
      <c r="AK1568" s="21"/>
      <c r="AL1568" s="21"/>
      <c r="AM1568" s="21"/>
      <c r="AN1568" s="22"/>
    </row>
    <row r="1569" spans="2:40" ht="57.6" customHeight="1" x14ac:dyDescent="0.25">
      <c r="B1569" s="15"/>
      <c r="C1569" s="16" t="s">
        <v>2</v>
      </c>
      <c r="D1569" s="16" t="s">
        <v>3</v>
      </c>
      <c r="E1569" s="16" t="s">
        <v>4</v>
      </c>
      <c r="F1569" s="16" t="s">
        <v>27</v>
      </c>
      <c r="G1569" s="16" t="s">
        <v>28</v>
      </c>
      <c r="H1569" s="16" t="s">
        <v>7</v>
      </c>
      <c r="I1569" s="17" t="s">
        <v>0</v>
      </c>
      <c r="J1569" s="8">
        <f t="shared" si="48"/>
        <v>0.75</v>
      </c>
      <c r="K1569" s="18">
        <v>170</v>
      </c>
      <c r="L1569" s="10">
        <f t="shared" si="49"/>
        <v>127.5</v>
      </c>
      <c r="M1569" s="19" t="s">
        <v>9</v>
      </c>
      <c r="N1569" s="20"/>
      <c r="O1569" s="21"/>
      <c r="P1569" s="21"/>
      <c r="Q1569" s="21"/>
      <c r="R1569" s="21"/>
      <c r="S1569" s="21"/>
      <c r="T1569" s="21"/>
      <c r="U1569" s="21"/>
      <c r="V1569" s="21"/>
      <c r="W1569" s="21"/>
      <c r="X1569" s="21"/>
      <c r="Y1569" s="21"/>
      <c r="Z1569" s="21"/>
      <c r="AA1569" s="21"/>
      <c r="AB1569" s="21"/>
      <c r="AC1569" s="21"/>
      <c r="AD1569" s="21"/>
      <c r="AE1569" s="21"/>
      <c r="AF1569" s="21">
        <v>0.25</v>
      </c>
      <c r="AG1569" s="21"/>
      <c r="AH1569" s="21">
        <v>0.25</v>
      </c>
      <c r="AI1569" s="21"/>
      <c r="AJ1569" s="21">
        <v>0.25</v>
      </c>
      <c r="AK1569" s="21"/>
      <c r="AL1569" s="21"/>
      <c r="AM1569" s="21"/>
      <c r="AN1569" s="22"/>
    </row>
    <row r="1570" spans="2:40" ht="57.6" customHeight="1" x14ac:dyDescent="0.25">
      <c r="B1570" s="15"/>
      <c r="C1570" s="16" t="s">
        <v>2</v>
      </c>
      <c r="D1570" s="16" t="s">
        <v>3</v>
      </c>
      <c r="E1570" s="16" t="s">
        <v>4</v>
      </c>
      <c r="F1570" s="16" t="s">
        <v>29</v>
      </c>
      <c r="G1570" s="16" t="s">
        <v>30</v>
      </c>
      <c r="H1570" s="16" t="s">
        <v>7</v>
      </c>
      <c r="I1570" s="17" t="s">
        <v>0</v>
      </c>
      <c r="J1570" s="8">
        <f t="shared" si="48"/>
        <v>1</v>
      </c>
      <c r="K1570" s="18">
        <v>170</v>
      </c>
      <c r="L1570" s="10">
        <f t="shared" si="49"/>
        <v>170</v>
      </c>
      <c r="M1570" s="19" t="s">
        <v>9</v>
      </c>
      <c r="N1570" s="20"/>
      <c r="O1570" s="21"/>
      <c r="P1570" s="21"/>
      <c r="Q1570" s="21"/>
      <c r="R1570" s="21"/>
      <c r="S1570" s="21"/>
      <c r="T1570" s="21"/>
      <c r="U1570" s="21"/>
      <c r="V1570" s="21"/>
      <c r="W1570" s="21"/>
      <c r="X1570" s="21"/>
      <c r="Y1570" s="21"/>
      <c r="Z1570" s="21"/>
      <c r="AA1570" s="21"/>
      <c r="AB1570" s="21"/>
      <c r="AC1570" s="21"/>
      <c r="AD1570" s="21"/>
      <c r="AE1570" s="21">
        <v>0.25</v>
      </c>
      <c r="AF1570" s="21"/>
      <c r="AG1570" s="21">
        <v>0.5</v>
      </c>
      <c r="AH1570" s="21">
        <v>0.25</v>
      </c>
      <c r="AI1570" s="21"/>
      <c r="AJ1570" s="21"/>
      <c r="AK1570" s="21"/>
      <c r="AL1570" s="21"/>
      <c r="AM1570" s="21"/>
      <c r="AN1570" s="22"/>
    </row>
    <row r="1571" spans="2:40" ht="57.6" customHeight="1" x14ac:dyDescent="0.25">
      <c r="B1571" s="15"/>
      <c r="C1571" s="16" t="s">
        <v>2</v>
      </c>
      <c r="D1571" s="16" t="s">
        <v>10</v>
      </c>
      <c r="E1571" s="16" t="s">
        <v>105</v>
      </c>
      <c r="F1571" s="16" t="s">
        <v>199</v>
      </c>
      <c r="G1571" s="16" t="s">
        <v>200</v>
      </c>
      <c r="H1571" s="16" t="s">
        <v>16</v>
      </c>
      <c r="I1571" s="17" t="s">
        <v>0</v>
      </c>
      <c r="J1571" s="8">
        <f t="shared" si="48"/>
        <v>36.25</v>
      </c>
      <c r="K1571" s="18">
        <v>110</v>
      </c>
      <c r="L1571" s="10">
        <f t="shared" si="49"/>
        <v>3987.5</v>
      </c>
      <c r="M1571" s="19" t="s">
        <v>9</v>
      </c>
      <c r="N1571" s="20"/>
      <c r="O1571" s="21"/>
      <c r="P1571" s="21"/>
      <c r="Q1571" s="21"/>
      <c r="R1571" s="21"/>
      <c r="S1571" s="21"/>
      <c r="T1571" s="21"/>
      <c r="U1571" s="21"/>
      <c r="V1571" s="21"/>
      <c r="W1571" s="21"/>
      <c r="X1571" s="21">
        <v>2</v>
      </c>
      <c r="Y1571" s="21">
        <v>1.25</v>
      </c>
      <c r="Z1571" s="21"/>
      <c r="AA1571" s="21">
        <v>1.5</v>
      </c>
      <c r="AB1571" s="21">
        <v>3.5</v>
      </c>
      <c r="AC1571" s="21">
        <v>3.75</v>
      </c>
      <c r="AD1571" s="21">
        <v>9.5</v>
      </c>
      <c r="AE1571" s="21">
        <v>4</v>
      </c>
      <c r="AF1571" s="21">
        <v>3.75</v>
      </c>
      <c r="AG1571" s="21">
        <v>4.25</v>
      </c>
      <c r="AH1571" s="21">
        <v>2.25</v>
      </c>
      <c r="AI1571" s="21"/>
      <c r="AJ1571" s="21">
        <v>0.25</v>
      </c>
      <c r="AK1571" s="21"/>
      <c r="AL1571" s="21">
        <v>0.25</v>
      </c>
      <c r="AM1571" s="21"/>
      <c r="AN1571" s="22"/>
    </row>
    <row r="1572" spans="2:40" ht="57.6" customHeight="1" x14ac:dyDescent="0.25">
      <c r="B1572" s="15"/>
      <c r="C1572" s="16" t="s">
        <v>2</v>
      </c>
      <c r="D1572" s="16" t="s">
        <v>10</v>
      </c>
      <c r="E1572" s="16" t="s">
        <v>105</v>
      </c>
      <c r="F1572" s="16" t="s">
        <v>734</v>
      </c>
      <c r="G1572" s="16" t="s">
        <v>735</v>
      </c>
      <c r="H1572" s="16" t="s">
        <v>16</v>
      </c>
      <c r="I1572" s="17" t="s">
        <v>0</v>
      </c>
      <c r="J1572" s="8">
        <f t="shared" si="48"/>
        <v>78.5</v>
      </c>
      <c r="K1572" s="18">
        <v>110</v>
      </c>
      <c r="L1572" s="10">
        <f t="shared" si="49"/>
        <v>8635</v>
      </c>
      <c r="M1572" s="19" t="s">
        <v>9</v>
      </c>
      <c r="N1572" s="20"/>
      <c r="O1572" s="21"/>
      <c r="P1572" s="21"/>
      <c r="Q1572" s="21"/>
      <c r="R1572" s="21"/>
      <c r="S1572" s="21"/>
      <c r="T1572" s="21"/>
      <c r="U1572" s="21"/>
      <c r="V1572" s="21"/>
      <c r="W1572" s="21"/>
      <c r="X1572" s="21">
        <v>0.5</v>
      </c>
      <c r="Y1572" s="21">
        <v>7.25</v>
      </c>
      <c r="Z1572" s="21">
        <v>4.25</v>
      </c>
      <c r="AA1572" s="21">
        <v>5.5</v>
      </c>
      <c r="AB1572" s="21">
        <v>10.75</v>
      </c>
      <c r="AC1572" s="21">
        <v>9</v>
      </c>
      <c r="AD1572" s="21">
        <v>14.5</v>
      </c>
      <c r="AE1572" s="21">
        <v>7.25</v>
      </c>
      <c r="AF1572" s="21">
        <v>5.25</v>
      </c>
      <c r="AG1572" s="21">
        <v>8.25</v>
      </c>
      <c r="AH1572" s="21">
        <v>1.5</v>
      </c>
      <c r="AI1572" s="21"/>
      <c r="AJ1572" s="21">
        <v>4.5</v>
      </c>
      <c r="AK1572" s="21"/>
      <c r="AL1572" s="21"/>
      <c r="AM1572" s="21"/>
      <c r="AN1572" s="22"/>
    </row>
    <row r="1573" spans="2:40" ht="57.6" customHeight="1" x14ac:dyDescent="0.25">
      <c r="B1573" s="15"/>
      <c r="C1573" s="16" t="s">
        <v>2</v>
      </c>
      <c r="D1573" s="16" t="s">
        <v>10</v>
      </c>
      <c r="E1573" s="16" t="s">
        <v>105</v>
      </c>
      <c r="F1573" s="16" t="s">
        <v>740</v>
      </c>
      <c r="G1573" s="16" t="s">
        <v>741</v>
      </c>
      <c r="H1573" s="16" t="s">
        <v>16</v>
      </c>
      <c r="I1573" s="17" t="s">
        <v>0</v>
      </c>
      <c r="J1573" s="8">
        <f t="shared" si="48"/>
        <v>85.75</v>
      </c>
      <c r="K1573" s="18">
        <v>110</v>
      </c>
      <c r="L1573" s="10">
        <f t="shared" si="49"/>
        <v>9432.5</v>
      </c>
      <c r="M1573" s="19" t="s">
        <v>9</v>
      </c>
      <c r="N1573" s="20"/>
      <c r="O1573" s="21"/>
      <c r="P1573" s="21"/>
      <c r="Q1573" s="21"/>
      <c r="R1573" s="21"/>
      <c r="S1573" s="21"/>
      <c r="T1573" s="21"/>
      <c r="U1573" s="21"/>
      <c r="V1573" s="21"/>
      <c r="W1573" s="21"/>
      <c r="X1573" s="21"/>
      <c r="Y1573" s="21">
        <v>8.5</v>
      </c>
      <c r="Z1573" s="21">
        <v>4.5</v>
      </c>
      <c r="AA1573" s="21">
        <v>7</v>
      </c>
      <c r="AB1573" s="21">
        <v>12.25</v>
      </c>
      <c r="AC1573" s="21">
        <v>9</v>
      </c>
      <c r="AD1573" s="21">
        <v>15.25</v>
      </c>
      <c r="AE1573" s="21">
        <v>8.5</v>
      </c>
      <c r="AF1573" s="21">
        <v>5.25</v>
      </c>
      <c r="AG1573" s="21">
        <v>9.5</v>
      </c>
      <c r="AH1573" s="21">
        <v>1.75</v>
      </c>
      <c r="AI1573" s="21"/>
      <c r="AJ1573" s="21">
        <v>4.25</v>
      </c>
      <c r="AK1573" s="21"/>
      <c r="AL1573" s="21"/>
      <c r="AM1573" s="21"/>
      <c r="AN1573" s="22"/>
    </row>
    <row r="1574" spans="2:40" ht="57.6" customHeight="1" x14ac:dyDescent="0.25">
      <c r="B1574" s="15"/>
      <c r="C1574" s="16" t="s">
        <v>2</v>
      </c>
      <c r="D1574" s="16" t="s">
        <v>10</v>
      </c>
      <c r="E1574" s="16" t="s">
        <v>105</v>
      </c>
      <c r="F1574" s="16" t="s">
        <v>742</v>
      </c>
      <c r="G1574" s="16" t="s">
        <v>743</v>
      </c>
      <c r="H1574" s="16" t="s">
        <v>7</v>
      </c>
      <c r="I1574" s="17" t="s">
        <v>0</v>
      </c>
      <c r="J1574" s="8">
        <f t="shared" si="48"/>
        <v>95</v>
      </c>
      <c r="K1574" s="18">
        <v>99.95</v>
      </c>
      <c r="L1574" s="10">
        <f t="shared" si="49"/>
        <v>9495.25</v>
      </c>
      <c r="M1574" s="19" t="s">
        <v>9</v>
      </c>
      <c r="N1574" s="20"/>
      <c r="O1574" s="21"/>
      <c r="P1574" s="21"/>
      <c r="Q1574" s="21"/>
      <c r="R1574" s="21"/>
      <c r="S1574" s="21"/>
      <c r="T1574" s="21"/>
      <c r="U1574" s="21"/>
      <c r="V1574" s="21"/>
      <c r="W1574" s="21"/>
      <c r="X1574" s="21">
        <v>1.25</v>
      </c>
      <c r="Y1574" s="21">
        <v>6</v>
      </c>
      <c r="Z1574" s="21">
        <v>12</v>
      </c>
      <c r="AA1574" s="21">
        <v>13.75</v>
      </c>
      <c r="AB1574" s="21">
        <v>10.5</v>
      </c>
      <c r="AC1574" s="21">
        <v>15</v>
      </c>
      <c r="AD1574" s="21">
        <v>10.5</v>
      </c>
      <c r="AE1574" s="21">
        <v>8.25</v>
      </c>
      <c r="AF1574" s="21">
        <v>4.25</v>
      </c>
      <c r="AG1574" s="21">
        <v>6.25</v>
      </c>
      <c r="AH1574" s="21">
        <v>6.25</v>
      </c>
      <c r="AI1574" s="21"/>
      <c r="AJ1574" s="21">
        <v>1</v>
      </c>
      <c r="AK1574" s="21"/>
      <c r="AL1574" s="21"/>
      <c r="AM1574" s="21"/>
      <c r="AN1574" s="22"/>
    </row>
    <row r="1575" spans="2:40" ht="57.6" customHeight="1" x14ac:dyDescent="0.25">
      <c r="B1575" s="15"/>
      <c r="C1575" s="16" t="s">
        <v>2</v>
      </c>
      <c r="D1575" s="16" t="s">
        <v>10</v>
      </c>
      <c r="E1575" s="16" t="s">
        <v>4</v>
      </c>
      <c r="F1575" s="16" t="s">
        <v>515</v>
      </c>
      <c r="G1575" s="16" t="s">
        <v>516</v>
      </c>
      <c r="H1575" s="16" t="s">
        <v>16</v>
      </c>
      <c r="I1575" s="17" t="s">
        <v>0</v>
      </c>
      <c r="J1575" s="8">
        <f t="shared" si="48"/>
        <v>6.25</v>
      </c>
      <c r="K1575" s="18">
        <v>150</v>
      </c>
      <c r="L1575" s="10">
        <f t="shared" si="49"/>
        <v>937.5</v>
      </c>
      <c r="M1575" s="19" t="s">
        <v>9</v>
      </c>
      <c r="N1575" s="20"/>
      <c r="O1575" s="21"/>
      <c r="P1575" s="21"/>
      <c r="Q1575" s="21"/>
      <c r="R1575" s="21"/>
      <c r="S1575" s="21"/>
      <c r="T1575" s="21"/>
      <c r="U1575" s="21"/>
      <c r="V1575" s="21"/>
      <c r="W1575" s="21"/>
      <c r="X1575" s="21">
        <v>0.5</v>
      </c>
      <c r="Y1575" s="21">
        <v>0.5</v>
      </c>
      <c r="Z1575" s="21">
        <v>0.5</v>
      </c>
      <c r="AA1575" s="21">
        <v>0.5</v>
      </c>
      <c r="AB1575" s="21">
        <v>0.5</v>
      </c>
      <c r="AC1575" s="21">
        <v>0.5</v>
      </c>
      <c r="AD1575" s="21">
        <v>0.25</v>
      </c>
      <c r="AE1575" s="21">
        <v>0.5</v>
      </c>
      <c r="AF1575" s="21">
        <v>0.5</v>
      </c>
      <c r="AG1575" s="21">
        <v>0.5</v>
      </c>
      <c r="AH1575" s="21">
        <v>0.5</v>
      </c>
      <c r="AI1575" s="21"/>
      <c r="AJ1575" s="21">
        <v>0.5</v>
      </c>
      <c r="AK1575" s="21"/>
      <c r="AL1575" s="21">
        <v>0.5</v>
      </c>
      <c r="AM1575" s="21"/>
      <c r="AN1575" s="22"/>
    </row>
    <row r="1576" spans="2:40" ht="57.6" customHeight="1" x14ac:dyDescent="0.25">
      <c r="B1576" s="15"/>
      <c r="C1576" s="16" t="s">
        <v>2</v>
      </c>
      <c r="D1576" s="16" t="s">
        <v>10</v>
      </c>
      <c r="E1576" s="16" t="s">
        <v>105</v>
      </c>
      <c r="F1576" s="16" t="s">
        <v>127</v>
      </c>
      <c r="G1576" s="16" t="s">
        <v>128</v>
      </c>
      <c r="H1576" s="16" t="s">
        <v>16</v>
      </c>
      <c r="I1576" s="17" t="s">
        <v>0</v>
      </c>
      <c r="J1576" s="8">
        <f t="shared" si="48"/>
        <v>6.25</v>
      </c>
      <c r="K1576" s="18">
        <v>110</v>
      </c>
      <c r="L1576" s="10">
        <f t="shared" si="49"/>
        <v>687.5</v>
      </c>
      <c r="M1576" s="19" t="s">
        <v>9</v>
      </c>
      <c r="N1576" s="20"/>
      <c r="O1576" s="21"/>
      <c r="P1576" s="21"/>
      <c r="Q1576" s="21"/>
      <c r="R1576" s="21"/>
      <c r="S1576" s="21"/>
      <c r="T1576" s="21"/>
      <c r="U1576" s="21"/>
      <c r="V1576" s="21"/>
      <c r="W1576" s="21"/>
      <c r="X1576" s="21"/>
      <c r="Y1576" s="21">
        <v>1.25</v>
      </c>
      <c r="Z1576" s="21">
        <v>1.25</v>
      </c>
      <c r="AA1576" s="21"/>
      <c r="AB1576" s="21">
        <v>1.25</v>
      </c>
      <c r="AC1576" s="21"/>
      <c r="AD1576" s="21">
        <v>1.25</v>
      </c>
      <c r="AE1576" s="21">
        <v>1.25</v>
      </c>
      <c r="AF1576" s="21"/>
      <c r="AG1576" s="21"/>
      <c r="AH1576" s="21"/>
      <c r="AI1576" s="21"/>
      <c r="AJ1576" s="21"/>
      <c r="AK1576" s="21"/>
      <c r="AL1576" s="21"/>
      <c r="AM1576" s="21"/>
      <c r="AN1576" s="22"/>
    </row>
    <row r="1577" spans="2:40" ht="57.6" customHeight="1" x14ac:dyDescent="0.25">
      <c r="B1577" s="15"/>
      <c r="C1577" s="16" t="s">
        <v>2</v>
      </c>
      <c r="D1577" s="16" t="s">
        <v>10</v>
      </c>
      <c r="E1577" s="16" t="s">
        <v>4</v>
      </c>
      <c r="F1577" s="16" t="s">
        <v>517</v>
      </c>
      <c r="G1577" s="16" t="s">
        <v>518</v>
      </c>
      <c r="H1577" s="16" t="s">
        <v>16</v>
      </c>
      <c r="I1577" s="17" t="s">
        <v>0</v>
      </c>
      <c r="J1577" s="8">
        <f t="shared" si="48"/>
        <v>3.5</v>
      </c>
      <c r="K1577" s="18">
        <v>150</v>
      </c>
      <c r="L1577" s="10">
        <f t="shared" si="49"/>
        <v>525</v>
      </c>
      <c r="M1577" s="19" t="s">
        <v>9</v>
      </c>
      <c r="N1577" s="20"/>
      <c r="O1577" s="21"/>
      <c r="P1577" s="21"/>
      <c r="Q1577" s="21"/>
      <c r="R1577" s="21"/>
      <c r="S1577" s="21"/>
      <c r="T1577" s="21"/>
      <c r="U1577" s="21"/>
      <c r="V1577" s="21"/>
      <c r="W1577" s="21"/>
      <c r="X1577" s="21">
        <v>0.25</v>
      </c>
      <c r="Y1577" s="21">
        <v>0.25</v>
      </c>
      <c r="Z1577" s="21">
        <v>0.25</v>
      </c>
      <c r="AA1577" s="21">
        <v>0.25</v>
      </c>
      <c r="AB1577" s="21">
        <v>0.5</v>
      </c>
      <c r="AC1577" s="21">
        <v>0.25</v>
      </c>
      <c r="AD1577" s="21">
        <v>0.25</v>
      </c>
      <c r="AE1577" s="21">
        <v>0.25</v>
      </c>
      <c r="AF1577" s="21">
        <v>0.25</v>
      </c>
      <c r="AG1577" s="21">
        <v>0.25</v>
      </c>
      <c r="AH1577" s="21">
        <v>0.25</v>
      </c>
      <c r="AI1577" s="21"/>
      <c r="AJ1577" s="21">
        <v>0.25</v>
      </c>
      <c r="AK1577" s="21"/>
      <c r="AL1577" s="21">
        <v>0.25</v>
      </c>
      <c r="AM1577" s="21"/>
      <c r="AN1577" s="22"/>
    </row>
    <row r="1578" spans="2:40" ht="57.6" customHeight="1" x14ac:dyDescent="0.25">
      <c r="B1578" s="15"/>
      <c r="C1578" s="16" t="s">
        <v>2</v>
      </c>
      <c r="D1578" s="16" t="s">
        <v>3</v>
      </c>
      <c r="E1578" s="16" t="s">
        <v>4</v>
      </c>
      <c r="F1578" s="16" t="s">
        <v>50</v>
      </c>
      <c r="G1578" s="16" t="s">
        <v>51</v>
      </c>
      <c r="H1578" s="16" t="s">
        <v>16</v>
      </c>
      <c r="I1578" s="17" t="s">
        <v>0</v>
      </c>
      <c r="J1578" s="8">
        <f t="shared" si="48"/>
        <v>128.5</v>
      </c>
      <c r="K1578" s="18">
        <v>140</v>
      </c>
      <c r="L1578" s="10">
        <f t="shared" si="49"/>
        <v>17990</v>
      </c>
      <c r="M1578" s="19" t="s">
        <v>9</v>
      </c>
      <c r="N1578" s="20"/>
      <c r="O1578" s="21"/>
      <c r="P1578" s="21"/>
      <c r="Q1578" s="21"/>
      <c r="R1578" s="21"/>
      <c r="S1578" s="21"/>
      <c r="T1578" s="21"/>
      <c r="U1578" s="21"/>
      <c r="V1578" s="21"/>
      <c r="W1578" s="21"/>
      <c r="X1578" s="21">
        <v>1.5</v>
      </c>
      <c r="Y1578" s="21">
        <v>9.5</v>
      </c>
      <c r="Z1578" s="21">
        <v>12.75</v>
      </c>
      <c r="AA1578" s="21">
        <v>12.75</v>
      </c>
      <c r="AB1578" s="21">
        <v>20.75</v>
      </c>
      <c r="AC1578" s="21">
        <v>13.75</v>
      </c>
      <c r="AD1578" s="21">
        <v>20</v>
      </c>
      <c r="AE1578" s="21">
        <v>12.5</v>
      </c>
      <c r="AF1578" s="21">
        <v>5</v>
      </c>
      <c r="AG1578" s="21">
        <v>8.75</v>
      </c>
      <c r="AH1578" s="21">
        <v>6.75</v>
      </c>
      <c r="AI1578" s="21"/>
      <c r="AJ1578" s="21">
        <v>4.5</v>
      </c>
      <c r="AK1578" s="21"/>
      <c r="AL1578" s="21"/>
      <c r="AM1578" s="21"/>
      <c r="AN1578" s="22"/>
    </row>
    <row r="1579" spans="2:40" ht="57.6" customHeight="1" x14ac:dyDescent="0.25">
      <c r="B1579" s="15"/>
      <c r="C1579" s="16" t="s">
        <v>2</v>
      </c>
      <c r="D1579" s="16" t="s">
        <v>10</v>
      </c>
      <c r="E1579" s="16" t="s">
        <v>4</v>
      </c>
      <c r="F1579" s="16" t="s">
        <v>138</v>
      </c>
      <c r="G1579" s="16" t="s">
        <v>139</v>
      </c>
      <c r="H1579" s="16" t="s">
        <v>16</v>
      </c>
      <c r="I1579" s="17" t="s">
        <v>0</v>
      </c>
      <c r="J1579" s="8">
        <f t="shared" si="48"/>
        <v>43.5</v>
      </c>
      <c r="K1579" s="18">
        <v>180</v>
      </c>
      <c r="L1579" s="10">
        <f t="shared" si="49"/>
        <v>7830</v>
      </c>
      <c r="M1579" s="19" t="s">
        <v>9</v>
      </c>
      <c r="N1579" s="20"/>
      <c r="O1579" s="21"/>
      <c r="P1579" s="21"/>
      <c r="Q1579" s="21"/>
      <c r="R1579" s="21"/>
      <c r="S1579" s="21"/>
      <c r="T1579" s="21"/>
      <c r="U1579" s="21"/>
      <c r="V1579" s="21"/>
      <c r="W1579" s="21"/>
      <c r="X1579" s="21">
        <v>0.75</v>
      </c>
      <c r="Y1579" s="21">
        <v>2.75</v>
      </c>
      <c r="Z1579" s="21">
        <v>4.75</v>
      </c>
      <c r="AA1579" s="21"/>
      <c r="AB1579" s="21">
        <v>8</v>
      </c>
      <c r="AC1579" s="21">
        <v>1.5</v>
      </c>
      <c r="AD1579" s="21">
        <v>10</v>
      </c>
      <c r="AE1579" s="21">
        <v>7.5</v>
      </c>
      <c r="AF1579" s="21"/>
      <c r="AG1579" s="21">
        <v>5.75</v>
      </c>
      <c r="AH1579" s="21">
        <v>1.25</v>
      </c>
      <c r="AI1579" s="21"/>
      <c r="AJ1579" s="21">
        <v>1.25</v>
      </c>
      <c r="AK1579" s="21"/>
      <c r="AL1579" s="21"/>
      <c r="AM1579" s="21"/>
      <c r="AN1579" s="22"/>
    </row>
    <row r="1580" spans="2:40" ht="57.6" customHeight="1" x14ac:dyDescent="0.25">
      <c r="B1580" s="15"/>
      <c r="C1580" s="16" t="s">
        <v>2</v>
      </c>
      <c r="D1580" s="16" t="s">
        <v>10</v>
      </c>
      <c r="E1580" s="16" t="s">
        <v>4</v>
      </c>
      <c r="F1580" s="16" t="s">
        <v>140</v>
      </c>
      <c r="G1580" s="16" t="s">
        <v>141</v>
      </c>
      <c r="H1580" s="16" t="s">
        <v>16</v>
      </c>
      <c r="I1580" s="17" t="s">
        <v>0</v>
      </c>
      <c r="J1580" s="8">
        <f t="shared" si="48"/>
        <v>8</v>
      </c>
      <c r="K1580" s="18">
        <v>160</v>
      </c>
      <c r="L1580" s="10">
        <f t="shared" si="49"/>
        <v>1280</v>
      </c>
      <c r="M1580" s="19" t="s">
        <v>9</v>
      </c>
      <c r="N1580" s="20"/>
      <c r="O1580" s="21"/>
      <c r="P1580" s="21"/>
      <c r="Q1580" s="21"/>
      <c r="R1580" s="21"/>
      <c r="S1580" s="21"/>
      <c r="T1580" s="21"/>
      <c r="U1580" s="21"/>
      <c r="V1580" s="21"/>
      <c r="W1580" s="21"/>
      <c r="X1580" s="21"/>
      <c r="Y1580" s="21">
        <v>0.25</v>
      </c>
      <c r="Z1580" s="21">
        <v>0.75</v>
      </c>
      <c r="AA1580" s="21">
        <v>1</v>
      </c>
      <c r="AB1580" s="21">
        <v>1.25</v>
      </c>
      <c r="AC1580" s="21">
        <v>0.75</v>
      </c>
      <c r="AD1580" s="21">
        <v>0.5</v>
      </c>
      <c r="AE1580" s="21">
        <v>1</v>
      </c>
      <c r="AF1580" s="21">
        <v>1</v>
      </c>
      <c r="AG1580" s="21">
        <v>0.75</v>
      </c>
      <c r="AH1580" s="21">
        <v>0.75</v>
      </c>
      <c r="AI1580" s="21"/>
      <c r="AJ1580" s="21"/>
      <c r="AK1580" s="21"/>
      <c r="AL1580" s="21"/>
      <c r="AM1580" s="21"/>
      <c r="AN1580" s="22"/>
    </row>
    <row r="1581" spans="2:40" ht="57.6" customHeight="1" x14ac:dyDescent="0.25">
      <c r="B1581" s="15"/>
      <c r="C1581" s="16" t="s">
        <v>2</v>
      </c>
      <c r="D1581" s="16" t="s">
        <v>10</v>
      </c>
      <c r="E1581" s="16" t="s">
        <v>4</v>
      </c>
      <c r="F1581" s="16" t="s">
        <v>726</v>
      </c>
      <c r="G1581" s="16" t="s">
        <v>727</v>
      </c>
      <c r="H1581" s="16" t="s">
        <v>16</v>
      </c>
      <c r="I1581" s="17" t="s">
        <v>0</v>
      </c>
      <c r="J1581" s="8">
        <f t="shared" si="48"/>
        <v>113.25</v>
      </c>
      <c r="K1581" s="18">
        <v>180</v>
      </c>
      <c r="L1581" s="10">
        <f t="shared" si="49"/>
        <v>20385</v>
      </c>
      <c r="M1581" s="19" t="s">
        <v>9</v>
      </c>
      <c r="N1581" s="20"/>
      <c r="O1581" s="21"/>
      <c r="P1581" s="21"/>
      <c r="Q1581" s="21"/>
      <c r="R1581" s="21"/>
      <c r="S1581" s="21"/>
      <c r="T1581" s="21"/>
      <c r="U1581" s="21"/>
      <c r="V1581" s="21"/>
      <c r="W1581" s="21"/>
      <c r="X1581" s="21"/>
      <c r="Y1581" s="21">
        <v>8</v>
      </c>
      <c r="Z1581" s="21">
        <v>11.75</v>
      </c>
      <c r="AA1581" s="21">
        <v>4</v>
      </c>
      <c r="AB1581" s="21">
        <v>21.5</v>
      </c>
      <c r="AC1581" s="21">
        <v>9.75</v>
      </c>
      <c r="AD1581" s="21">
        <v>20.25</v>
      </c>
      <c r="AE1581" s="21">
        <v>15.5</v>
      </c>
      <c r="AF1581" s="21">
        <v>6.25</v>
      </c>
      <c r="AG1581" s="21">
        <v>10.75</v>
      </c>
      <c r="AH1581" s="21">
        <v>4.25</v>
      </c>
      <c r="AI1581" s="21"/>
      <c r="AJ1581" s="21">
        <v>1.25</v>
      </c>
      <c r="AK1581" s="21"/>
      <c r="AL1581" s="21"/>
      <c r="AM1581" s="21"/>
      <c r="AN1581" s="22"/>
    </row>
    <row r="1582" spans="2:40" ht="57.6" customHeight="1" x14ac:dyDescent="0.25">
      <c r="B1582" s="15"/>
      <c r="C1582" s="16" t="s">
        <v>2</v>
      </c>
      <c r="D1582" s="16" t="s">
        <v>10</v>
      </c>
      <c r="E1582" s="16" t="s">
        <v>4</v>
      </c>
      <c r="F1582" s="16" t="s">
        <v>788</v>
      </c>
      <c r="G1582" s="16" t="s">
        <v>789</v>
      </c>
      <c r="H1582" s="16" t="s">
        <v>7</v>
      </c>
      <c r="I1582" s="17" t="s">
        <v>0</v>
      </c>
      <c r="J1582" s="8">
        <f t="shared" si="48"/>
        <v>35.75</v>
      </c>
      <c r="K1582" s="18">
        <v>99.95</v>
      </c>
      <c r="L1582" s="10">
        <f t="shared" si="49"/>
        <v>3573.2125000000001</v>
      </c>
      <c r="M1582" s="19" t="s">
        <v>9</v>
      </c>
      <c r="N1582" s="20"/>
      <c r="O1582" s="21"/>
      <c r="P1582" s="21"/>
      <c r="Q1582" s="21"/>
      <c r="R1582" s="21"/>
      <c r="S1582" s="21"/>
      <c r="T1582" s="21"/>
      <c r="U1582" s="21"/>
      <c r="V1582" s="21"/>
      <c r="W1582" s="21"/>
      <c r="X1582" s="21"/>
      <c r="Y1582" s="21">
        <v>2.75</v>
      </c>
      <c r="Z1582" s="21">
        <v>0.75</v>
      </c>
      <c r="AA1582" s="21">
        <v>4.75</v>
      </c>
      <c r="AB1582" s="21">
        <v>4.5</v>
      </c>
      <c r="AC1582" s="21">
        <v>5.5</v>
      </c>
      <c r="AD1582" s="21">
        <v>5.75</v>
      </c>
      <c r="AE1582" s="21"/>
      <c r="AF1582" s="21">
        <v>6.75</v>
      </c>
      <c r="AG1582" s="21">
        <v>0.75</v>
      </c>
      <c r="AH1582" s="21">
        <v>4.25</v>
      </c>
      <c r="AI1582" s="21"/>
      <c r="AJ1582" s="21"/>
      <c r="AK1582" s="21"/>
      <c r="AL1582" s="21"/>
      <c r="AM1582" s="21"/>
      <c r="AN1582" s="22"/>
    </row>
    <row r="1583" spans="2:40" ht="27.75" customHeight="1" x14ac:dyDescent="0.25">
      <c r="B1583" s="15"/>
      <c r="C1583" s="16" t="s">
        <v>2</v>
      </c>
      <c r="D1583" s="16" t="s">
        <v>10</v>
      </c>
      <c r="E1583" s="16" t="s">
        <v>4</v>
      </c>
      <c r="F1583" s="16" t="s">
        <v>868</v>
      </c>
      <c r="G1583" s="16" t="s">
        <v>869</v>
      </c>
      <c r="H1583" s="16" t="s">
        <v>16</v>
      </c>
      <c r="I1583" s="17" t="s">
        <v>0</v>
      </c>
      <c r="J1583" s="8">
        <f t="shared" si="48"/>
        <v>71.25</v>
      </c>
      <c r="K1583" s="18">
        <v>140</v>
      </c>
      <c r="L1583" s="10">
        <f t="shared" si="49"/>
        <v>9975</v>
      </c>
      <c r="M1583" s="19" t="s">
        <v>9</v>
      </c>
      <c r="N1583" s="20"/>
      <c r="O1583" s="21"/>
      <c r="P1583" s="21"/>
      <c r="Q1583" s="21"/>
      <c r="R1583" s="21"/>
      <c r="S1583" s="21"/>
      <c r="T1583" s="21"/>
      <c r="U1583" s="21"/>
      <c r="V1583" s="21"/>
      <c r="W1583" s="21"/>
      <c r="X1583" s="21">
        <v>3</v>
      </c>
      <c r="Y1583" s="21">
        <v>2.5</v>
      </c>
      <c r="Z1583" s="21">
        <v>11.25</v>
      </c>
      <c r="AA1583" s="21">
        <v>0.75</v>
      </c>
      <c r="AB1583" s="21">
        <v>15</v>
      </c>
      <c r="AC1583" s="21"/>
      <c r="AD1583" s="21">
        <v>14.75</v>
      </c>
      <c r="AE1583" s="21">
        <v>10.5</v>
      </c>
      <c r="AF1583" s="21">
        <v>2</v>
      </c>
      <c r="AG1583" s="21">
        <v>5.5</v>
      </c>
      <c r="AH1583" s="21">
        <v>4.25</v>
      </c>
      <c r="AI1583" s="21"/>
      <c r="AJ1583" s="21">
        <v>1.75</v>
      </c>
      <c r="AK1583" s="21"/>
      <c r="AL1583" s="21"/>
      <c r="AM1583" s="21"/>
      <c r="AN1583" s="22"/>
    </row>
    <row r="1584" spans="2:40" ht="57.6" customHeight="1" x14ac:dyDescent="0.25">
      <c r="B1584" s="15"/>
      <c r="C1584" s="16" t="s">
        <v>2</v>
      </c>
      <c r="D1584" s="16" t="s">
        <v>10</v>
      </c>
      <c r="E1584" s="16" t="s">
        <v>4</v>
      </c>
      <c r="F1584" s="16" t="s">
        <v>870</v>
      </c>
      <c r="G1584" s="16" t="s">
        <v>871</v>
      </c>
      <c r="H1584" s="16" t="s">
        <v>16</v>
      </c>
      <c r="I1584" s="17" t="s">
        <v>0</v>
      </c>
      <c r="J1584" s="8">
        <f t="shared" si="48"/>
        <v>92.75</v>
      </c>
      <c r="K1584" s="18">
        <v>140</v>
      </c>
      <c r="L1584" s="10">
        <f t="shared" si="49"/>
        <v>12985</v>
      </c>
      <c r="M1584" s="19" t="s">
        <v>9</v>
      </c>
      <c r="N1584" s="20"/>
      <c r="O1584" s="21"/>
      <c r="P1584" s="21"/>
      <c r="Q1584" s="21"/>
      <c r="R1584" s="21"/>
      <c r="S1584" s="21"/>
      <c r="T1584" s="21"/>
      <c r="U1584" s="21"/>
      <c r="V1584" s="21"/>
      <c r="W1584" s="21"/>
      <c r="X1584" s="21">
        <v>3.5</v>
      </c>
      <c r="Y1584" s="21">
        <v>4.75</v>
      </c>
      <c r="Z1584" s="21">
        <v>14.5</v>
      </c>
      <c r="AA1584" s="21">
        <v>1</v>
      </c>
      <c r="AB1584" s="21">
        <v>21.5</v>
      </c>
      <c r="AC1584" s="21">
        <v>1.25</v>
      </c>
      <c r="AD1584" s="21">
        <v>19.75</v>
      </c>
      <c r="AE1584" s="21">
        <v>11.75</v>
      </c>
      <c r="AF1584" s="21">
        <v>0.75</v>
      </c>
      <c r="AG1584" s="21">
        <v>7</v>
      </c>
      <c r="AH1584" s="21">
        <v>5</v>
      </c>
      <c r="AI1584" s="21"/>
      <c r="AJ1584" s="21">
        <v>2</v>
      </c>
      <c r="AK1584" s="21"/>
      <c r="AL1584" s="21"/>
      <c r="AM1584" s="21"/>
      <c r="AN1584" s="22"/>
    </row>
    <row r="1585" spans="2:40" ht="57.6" customHeight="1" x14ac:dyDescent="0.25">
      <c r="B1585" s="15"/>
      <c r="C1585" s="16" t="s">
        <v>2</v>
      </c>
      <c r="D1585" s="16" t="s">
        <v>3</v>
      </c>
      <c r="E1585" s="16" t="s">
        <v>4</v>
      </c>
      <c r="F1585" s="16" t="s">
        <v>670</v>
      </c>
      <c r="G1585" s="16" t="s">
        <v>671</v>
      </c>
      <c r="H1585" s="16" t="s">
        <v>7</v>
      </c>
      <c r="I1585" s="17" t="s">
        <v>0</v>
      </c>
      <c r="J1585" s="8">
        <f t="shared" si="48"/>
        <v>16.75</v>
      </c>
      <c r="K1585" s="18">
        <v>130</v>
      </c>
      <c r="L1585" s="10">
        <f t="shared" si="49"/>
        <v>2177.5</v>
      </c>
      <c r="M1585" s="19" t="s">
        <v>9</v>
      </c>
      <c r="N1585" s="20"/>
      <c r="O1585" s="21"/>
      <c r="P1585" s="21"/>
      <c r="Q1585" s="21"/>
      <c r="R1585" s="21"/>
      <c r="S1585" s="21"/>
      <c r="T1585" s="21"/>
      <c r="U1585" s="21"/>
      <c r="V1585" s="21"/>
      <c r="W1585" s="21"/>
      <c r="X1585" s="21">
        <v>0.75</v>
      </c>
      <c r="Y1585" s="21">
        <v>0.75</v>
      </c>
      <c r="Z1585" s="21"/>
      <c r="AA1585" s="21"/>
      <c r="AB1585" s="21">
        <v>1</v>
      </c>
      <c r="AC1585" s="21"/>
      <c r="AD1585" s="21">
        <v>5.75</v>
      </c>
      <c r="AE1585" s="21">
        <v>2.5</v>
      </c>
      <c r="AF1585" s="21"/>
      <c r="AG1585" s="21">
        <v>3.25</v>
      </c>
      <c r="AH1585" s="21">
        <v>2.75</v>
      </c>
      <c r="AI1585" s="21"/>
      <c r="AJ1585" s="21"/>
      <c r="AK1585" s="21"/>
      <c r="AL1585" s="21"/>
      <c r="AM1585" s="21"/>
      <c r="AN1585" s="22"/>
    </row>
    <row r="1586" spans="2:40" ht="57.6" customHeight="1" thickBot="1" x14ac:dyDescent="0.3">
      <c r="B1586" s="23"/>
      <c r="C1586" s="24" t="s">
        <v>2</v>
      </c>
      <c r="D1586" s="24" t="s">
        <v>3</v>
      </c>
      <c r="E1586" s="24" t="s">
        <v>4</v>
      </c>
      <c r="F1586" s="24" t="s">
        <v>663</v>
      </c>
      <c r="G1586" s="24" t="s">
        <v>664</v>
      </c>
      <c r="H1586" s="24" t="s">
        <v>7</v>
      </c>
      <c r="I1586" s="25" t="s">
        <v>0</v>
      </c>
      <c r="J1586" s="8">
        <f t="shared" si="48"/>
        <v>3</v>
      </c>
      <c r="K1586" s="26">
        <v>120</v>
      </c>
      <c r="L1586" s="10">
        <f t="shared" si="49"/>
        <v>360</v>
      </c>
      <c r="M1586" s="27" t="s">
        <v>9</v>
      </c>
      <c r="N1586" s="28"/>
      <c r="O1586" s="29"/>
      <c r="P1586" s="29"/>
      <c r="Q1586" s="29"/>
      <c r="R1586" s="29"/>
      <c r="S1586" s="29"/>
      <c r="T1586" s="29"/>
      <c r="U1586" s="29"/>
      <c r="V1586" s="29"/>
      <c r="W1586" s="29"/>
      <c r="X1586" s="29"/>
      <c r="Y1586" s="29"/>
      <c r="Z1586" s="29"/>
      <c r="AA1586" s="29"/>
      <c r="AB1586" s="29">
        <v>1</v>
      </c>
      <c r="AC1586" s="29">
        <v>0.25</v>
      </c>
      <c r="AD1586" s="29">
        <v>0.5</v>
      </c>
      <c r="AE1586" s="29">
        <v>0.5</v>
      </c>
      <c r="AF1586" s="29">
        <v>0.25</v>
      </c>
      <c r="AG1586" s="29"/>
      <c r="AH1586" s="29"/>
      <c r="AI1586" s="29"/>
      <c r="AJ1586" s="29">
        <v>0.5</v>
      </c>
      <c r="AK1586" s="29"/>
      <c r="AL1586" s="29"/>
      <c r="AM1586" s="29"/>
      <c r="AN1586" s="30"/>
    </row>
    <row r="1587" spans="2:40" ht="27.75" thickBot="1" x14ac:dyDescent="0.3">
      <c r="B1587" s="46" t="s">
        <v>2940</v>
      </c>
      <c r="C1587" s="47"/>
      <c r="D1587" s="47"/>
      <c r="E1587" s="47"/>
      <c r="F1587" s="47"/>
      <c r="G1587" s="47"/>
      <c r="H1587" s="47"/>
      <c r="I1587" s="48"/>
      <c r="J1587" s="31">
        <f>SUM(J3:J1586)</f>
        <v>45529</v>
      </c>
      <c r="K1587" s="4">
        <f>L1587/J1587</f>
        <v>94.228723450987047</v>
      </c>
      <c r="L1587" s="32">
        <f>SUM(L3:L1586)</f>
        <v>4290139.5499999896</v>
      </c>
      <c r="M1587" s="33"/>
      <c r="N1587" s="34">
        <f t="shared" ref="N1587:AN1587" si="50">SUM(N3:N1586)</f>
        <v>293.25</v>
      </c>
      <c r="O1587" s="34">
        <f t="shared" si="50"/>
        <v>149.25</v>
      </c>
      <c r="P1587" s="34">
        <f t="shared" si="50"/>
        <v>274.25</v>
      </c>
      <c r="Q1587" s="34">
        <f t="shared" si="50"/>
        <v>277.75</v>
      </c>
      <c r="R1587" s="34">
        <f t="shared" si="50"/>
        <v>931.25</v>
      </c>
      <c r="S1587" s="34">
        <f t="shared" si="50"/>
        <v>1705.25</v>
      </c>
      <c r="T1587" s="34">
        <f t="shared" si="50"/>
        <v>3428.75</v>
      </c>
      <c r="U1587" s="34">
        <f t="shared" si="50"/>
        <v>2176.25</v>
      </c>
      <c r="V1587" s="34">
        <f t="shared" si="50"/>
        <v>4639.75</v>
      </c>
      <c r="W1587" s="34">
        <f t="shared" si="50"/>
        <v>4201.5</v>
      </c>
      <c r="X1587" s="34">
        <f t="shared" si="50"/>
        <v>3288.75</v>
      </c>
      <c r="Y1587" s="34">
        <f t="shared" si="50"/>
        <v>3435.25</v>
      </c>
      <c r="Z1587" s="34">
        <f t="shared" si="50"/>
        <v>3821</v>
      </c>
      <c r="AA1587" s="34">
        <f t="shared" si="50"/>
        <v>1856.5</v>
      </c>
      <c r="AB1587" s="34">
        <f t="shared" si="50"/>
        <v>3412.5</v>
      </c>
      <c r="AC1587" s="34">
        <f t="shared" si="50"/>
        <v>1487.75</v>
      </c>
      <c r="AD1587" s="34">
        <f t="shared" si="50"/>
        <v>2591.25</v>
      </c>
      <c r="AE1587" s="34">
        <f t="shared" si="50"/>
        <v>1833.25</v>
      </c>
      <c r="AF1587" s="34">
        <f t="shared" si="50"/>
        <v>1409</v>
      </c>
      <c r="AG1587" s="34">
        <f t="shared" si="50"/>
        <v>1209.25</v>
      </c>
      <c r="AH1587" s="34">
        <f t="shared" si="50"/>
        <v>1244.5</v>
      </c>
      <c r="AI1587" s="34">
        <f t="shared" si="50"/>
        <v>304.75</v>
      </c>
      <c r="AJ1587" s="34">
        <f t="shared" si="50"/>
        <v>707.25</v>
      </c>
      <c r="AK1587" s="34">
        <f t="shared" si="50"/>
        <v>367.75</v>
      </c>
      <c r="AL1587" s="34">
        <f t="shared" si="50"/>
        <v>296.5</v>
      </c>
      <c r="AM1587" s="34">
        <f t="shared" si="50"/>
        <v>184.25</v>
      </c>
      <c r="AN1587" s="34">
        <f t="shared" si="50"/>
        <v>2.25</v>
      </c>
    </row>
    <row r="1589" spans="2:40" x14ac:dyDescent="0.25">
      <c r="L1589" s="45"/>
    </row>
    <row r="1590" spans="2:40" x14ac:dyDescent="0.25">
      <c r="K1590" s="45"/>
    </row>
    <row r="1591" spans="2:40" x14ac:dyDescent="0.25">
      <c r="K1591" s="45"/>
    </row>
  </sheetData>
  <sortState ref="A185:AQ1585">
    <sortCondition descending="1" ref="C185:C1585"/>
    <sortCondition ref="F185:F1585"/>
  </sortState>
  <mergeCells count="2">
    <mergeCell ref="B1587:I1587"/>
    <mergeCell ref="B1:L1"/>
  </mergeCells>
  <pageMargins left="0.19685039370078741" right="0.19685039370078741" top="0.39370078740157483" bottom="0.39370078740157483" header="0" footer="0"/>
  <pageSetup paperSize="9" scale="40" fitToHeight="1000" orientation="landscape" r:id="rId1"/>
  <headerFooter scaleWithDoc="0" alignWithMargins="0">
    <oddHeader>&amp;A</oddHeader>
    <oddFooter>Page &amp;P de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CLARKS  2024</vt:lpstr>
      <vt:lpstr>'CLARKS  2024'!Print_Titles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2024-02-29T09:58:11Z</dcterms:created>
  <dcterms:modified xsi:type="dcterms:W3CDTF">2024-03-01T10:22:29Z</dcterms:modified>
  <cp:category/>
</cp:coreProperties>
</file>